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https://unhcr365-my.sharepoint.com/personal/sivakuma_unhcr_org/Documents/Desktop/2026/Tenders/2025_RFP_002 - ID Card Printing/Fianl DRAFTS 06 07 2026/"/>
    </mc:Choice>
  </mc:AlternateContent>
  <xr:revisionPtr revIDLastSave="60" documentId="8_{99A99C93-6A99-46A2-81C1-A4E19878548A}" xr6:coauthVersionLast="47" xr6:coauthVersionMax="47" xr10:uidLastSave="{2C4561AF-D58B-4C27-9C39-72C240FEBB0B}"/>
  <bookViews>
    <workbookView xWindow="-110" yWindow="-110" windowWidth="25820" windowHeight="13900" xr2:uid="{00000000-000D-0000-FFFF-FFFF00000000}"/>
  </bookViews>
  <sheets>
    <sheet name="ANNEX C - COVER PAGE" sheetId="1" r:id="rId1"/>
    <sheet name="ANNEX C - FINANCIAL OFFER FORM" sheetId="5" r:id="rId2"/>
    <sheet name="Card Cost Calculator" sheetId="7"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91" i="7" l="1"/>
  <c r="O78" i="7"/>
  <c r="O62" i="7"/>
  <c r="O49" i="7"/>
  <c r="O20" i="7"/>
  <c r="O33" i="7"/>
  <c r="O34" i="7" l="1"/>
  <c r="O35" i="7" s="1"/>
  <c r="O92" i="7"/>
  <c r="O93" i="7" s="1"/>
  <c r="O63" i="7"/>
  <c r="O64" i="7" s="1"/>
</calcChain>
</file>

<file path=xl/sharedStrings.xml><?xml version="1.0" encoding="utf-8"?>
<sst xmlns="http://schemas.openxmlformats.org/spreadsheetml/2006/main" count="217" uniqueCount="131">
  <si>
    <t>Company Name (Legal Entity):</t>
  </si>
  <si>
    <t>[Bidder to fill in]</t>
  </si>
  <si>
    <t>UNGM Registration ID Number:</t>
  </si>
  <si>
    <t>Authorized Signatory Name &amp; Title:</t>
  </si>
  <si>
    <t>Date of Submission:</t>
  </si>
  <si>
    <t>Currency</t>
  </si>
  <si>
    <t>No</t>
  </si>
  <si>
    <t>TOR Reference</t>
  </si>
  <si>
    <t>Category</t>
  </si>
  <si>
    <r>
      <rPr>
        <b/>
        <sz val="14"/>
        <color theme="0"/>
        <rFont val="Calibri"/>
        <family val="2"/>
        <scheme val="minor"/>
      </rPr>
      <t>Guidance</t>
    </r>
    <r>
      <rPr>
        <b/>
        <sz val="11"/>
        <color theme="0"/>
        <rFont val="Calibri"/>
        <family val="2"/>
        <scheme val="minor"/>
      </rPr>
      <t xml:space="preserve">
</t>
    </r>
    <r>
      <rPr>
        <sz val="10"/>
        <color theme="0"/>
        <rFont val="Calibri"/>
        <family val="2"/>
        <scheme val="minor"/>
      </rPr>
      <t>List the proposed items/solution in Column E, aligning it with the data provided in Form 1_Part Management Form</t>
    </r>
  </si>
  <si>
    <t>To be filled in by the bidder</t>
  </si>
  <si>
    <t>Proposed Solution (Add additional lines if required)</t>
  </si>
  <si>
    <t>Part ID from Form 1</t>
  </si>
  <si>
    <t>Unit of Measurement (Piece/Roll)</t>
  </si>
  <si>
    <r>
      <t xml:space="preserve">ADDITIONAL NOTES
</t>
    </r>
    <r>
      <rPr>
        <b/>
        <sz val="10"/>
        <color theme="0"/>
        <rFont val="Calibri"/>
        <family val="2"/>
      </rPr>
      <t>Include any additional information here related to the configuration of proposed solutions</t>
    </r>
    <r>
      <rPr>
        <b/>
        <sz val="14"/>
        <color theme="0"/>
        <rFont val="Calibri"/>
        <family val="2"/>
      </rPr>
      <t xml:space="preserve"> </t>
    </r>
  </si>
  <si>
    <r>
      <rPr>
        <b/>
        <sz val="14"/>
        <color theme="0"/>
        <rFont val="Calibri"/>
        <family val="2"/>
      </rPr>
      <t xml:space="preserve">FCA
</t>
    </r>
    <r>
      <rPr>
        <b/>
        <i/>
        <sz val="10"/>
        <color theme="0"/>
        <rFont val="Calibri"/>
        <family val="2"/>
      </rPr>
      <t>Applicable for goods only</t>
    </r>
    <r>
      <rPr>
        <b/>
        <sz val="11"/>
        <color theme="0"/>
        <rFont val="Calibri"/>
        <family val="2"/>
      </rPr>
      <t xml:space="preserve">
For Information purpose ONLY and shall not be considered for evaluation. </t>
    </r>
  </si>
  <si>
    <r>
      <rPr>
        <b/>
        <sz val="14"/>
        <color theme="0"/>
        <rFont val="Calibri"/>
        <family val="2"/>
      </rPr>
      <t xml:space="preserve">EXW
</t>
    </r>
    <r>
      <rPr>
        <b/>
        <i/>
        <sz val="10"/>
        <color theme="0"/>
        <rFont val="Calibri"/>
        <family val="2"/>
      </rPr>
      <t>Applicable for goods only</t>
    </r>
    <r>
      <rPr>
        <b/>
        <sz val="11"/>
        <color theme="0"/>
        <rFont val="Calibri"/>
        <family val="2"/>
      </rPr>
      <t xml:space="preserve">
For evaluation purpose</t>
    </r>
  </si>
  <si>
    <r>
      <rPr>
        <b/>
        <sz val="14"/>
        <color theme="0"/>
        <rFont val="Calibri"/>
        <family val="2"/>
      </rPr>
      <t>DAP UNHCR Copenhagen</t>
    </r>
    <r>
      <rPr>
        <b/>
        <sz val="11"/>
        <color theme="0"/>
        <rFont val="Calibri"/>
        <family val="2"/>
      </rPr>
      <t xml:space="preserve">
</t>
    </r>
    <r>
      <rPr>
        <b/>
        <i/>
        <sz val="10"/>
        <color theme="0"/>
        <rFont val="Calibri"/>
        <family val="2"/>
      </rPr>
      <t>Applicable for goods only</t>
    </r>
    <r>
      <rPr>
        <b/>
        <sz val="11"/>
        <color theme="0"/>
        <rFont val="Calibri"/>
        <family val="2"/>
      </rPr>
      <t xml:space="preserve">
For evaluation purpose</t>
    </r>
  </si>
  <si>
    <t>A</t>
  </si>
  <si>
    <t>Mandatory Technical Ref 1 / Scored Part 2 Ref 1.1(a)</t>
  </si>
  <si>
    <r>
      <t>Duplex</t>
    </r>
    <r>
      <rPr>
        <b/>
        <sz val="11"/>
        <color rgb="FFFF0000"/>
        <rFont val="Calibri"/>
        <family val="2"/>
      </rPr>
      <t xml:space="preserve"> </t>
    </r>
    <r>
      <rPr>
        <b/>
        <sz val="11"/>
        <color rgb="FF000000"/>
        <rFont val="Calibri"/>
        <family val="2"/>
      </rPr>
      <t xml:space="preserve">ID Card Printer Base Unit
</t>
    </r>
  </si>
  <si>
    <t xml:space="preserve">List the make and model of printer (s) being proposed. </t>
  </si>
  <si>
    <t>Example: Printer Alpha 202</t>
  </si>
  <si>
    <t>1.</t>
  </si>
  <si>
    <t>2.</t>
  </si>
  <si>
    <t>3.</t>
  </si>
  <si>
    <t>B</t>
  </si>
  <si>
    <t>Mandatory Technical Ref 7 / Scored Part 2 Ref 3.1</t>
  </si>
  <si>
    <t>Lamination Unit/Module</t>
  </si>
  <si>
    <t xml:space="preserve">List the make and model of lamination module (s) being proposed. List each item in Column E.   If no separate lamination module is needed (i.e. inbuilt/combined with base unit) please indicate that this is not applicable. </t>
  </si>
  <si>
    <t xml:space="preserve">Example: Lamination Unit/Module-Add On/Not Applicable </t>
  </si>
  <si>
    <t>C</t>
  </si>
  <si>
    <t>Scored Part 2 Ref 5.1</t>
  </si>
  <si>
    <t>Encoding Unit/Module</t>
  </si>
  <si>
    <t xml:space="preserve">List the make and model of the  encoding module(s) being proposed. List each item in Column E,  aligning it with Form 1_Part Management Form. Add additional lines if necessary. If no separate encoding module is needed (i.e. inbuilt/combined with base unit) please indicate that this is not applicable. </t>
  </si>
  <si>
    <t xml:space="preserve">Example: Encoding Unit/Module-Add On/Not Applicable </t>
  </si>
  <si>
    <t>D</t>
  </si>
  <si>
    <t>ToR Section 2 / Scored Part 2 Ref 9.1 &amp; 9.3</t>
  </si>
  <si>
    <t>Printing Ribbons/Cartridges</t>
  </si>
  <si>
    <t>List the type of printing ribbon/cartridge being proposed, i.e. YMCKK, YMCK, YMCKO, YMCKOK.</t>
  </si>
  <si>
    <t xml:space="preserve">Example: YMCKK, YMCK, YMCKO, YMCKOK, etc </t>
  </si>
  <si>
    <t>E</t>
  </si>
  <si>
    <t>Mandatory Technical Ref 6 / Scored Part 2 Ref 3.1 &amp; 9.3</t>
  </si>
  <si>
    <t>Laminate</t>
  </si>
  <si>
    <t xml:space="preserve">List the type of laminate being proposed. Ensure to include an option for custom laminate. </t>
  </si>
  <si>
    <t>Example: Custom Laminate with UNHCR hologram, clear Orbit laminate</t>
  </si>
  <si>
    <t>F</t>
  </si>
  <si>
    <t>Overlaminate</t>
  </si>
  <si>
    <t xml:space="preserve">List the type of overlaminate being proposed, if applicable. </t>
  </si>
  <si>
    <t>Example: Example: Custom Overlaminate with UNHCR hologram, clear Orbit laminate</t>
  </si>
  <si>
    <t>G</t>
  </si>
  <si>
    <t>Mandatory Technical Ref 5 / Scored Part 2 Ref 9.3</t>
  </si>
  <si>
    <t>Clear Film</t>
  </si>
  <si>
    <t xml:space="preserve">List the type of clear film being proposed, if applicable. </t>
  </si>
  <si>
    <t xml:space="preserve">Example: Clear Film X with X thickness </t>
  </si>
  <si>
    <t>H</t>
  </si>
  <si>
    <t>Scored Part 2 Ref 4.1(b) &amp; 4.1(c)</t>
  </si>
  <si>
    <t xml:space="preserve">Blank Composite Card Stock </t>
  </si>
  <si>
    <t>List the type of card stock being proposed</t>
  </si>
  <si>
    <t>Example: SuperPremium Card XX</t>
  </si>
  <si>
    <t>I</t>
  </si>
  <si>
    <t>Scored Part 2 Ref 9.1</t>
  </si>
  <si>
    <t xml:space="preserve">Cleaning Kits </t>
  </si>
  <si>
    <t>List the cleaning kits or cleaning solutions being proposed, if applicable. This includes the following, if and where applicable: adhesive cleaning rollers, printhead pens, and cleaning cards as per consumables management)</t>
  </si>
  <si>
    <t>Example: Cleaning Kit Z consisting of..</t>
  </si>
  <si>
    <t>Sub Total Amount
 Item lines A - I</t>
  </si>
  <si>
    <t>Unit of Measurement 
in 
Hours</t>
  </si>
  <si>
    <t>Unit Cost</t>
  </si>
  <si>
    <t>J</t>
  </si>
  <si>
    <t>Scored Part 1 Ref 4.1(a)</t>
  </si>
  <si>
    <t>Custom Hologram Design &amp; Development</t>
  </si>
  <si>
    <t xml:space="preserve">Include any additional service fee covering design, development, artwork layout, and iterative review/approval processing etc or equivalent </t>
  </si>
  <si>
    <t>K</t>
  </si>
  <si>
    <t>Scored Part 1 Ref 4.1(b)</t>
  </si>
  <si>
    <t>Hologram Registration &amp; Protection service</t>
  </si>
  <si>
    <t>Include any additional service fee covering formal registration, protection, or exclusivity of custom holographic designs</t>
  </si>
  <si>
    <t>L</t>
  </si>
  <si>
    <t>Scored Part 1 Ref 1.2</t>
  </si>
  <si>
    <t>Maintenance &amp; Technical Support</t>
  </si>
  <si>
    <t>Include any additional service fee covering maintenance and technical support requirements meeting standard (72h) and critical (36h) response times and global after-sales support SLAs</t>
  </si>
  <si>
    <t>M</t>
  </si>
  <si>
    <t xml:space="preserve">Mandatory Technical and Scored Requirements </t>
  </si>
  <si>
    <t>Additional Component(s)</t>
  </si>
  <si>
    <t xml:space="preserve">Include in this section any additional component related to your proposed solution that is not already covered by the categories above. </t>
  </si>
  <si>
    <t>Sub Total Amount
 Item lines J-M</t>
  </si>
  <si>
    <t>Grand Total All item Lines A- M</t>
  </si>
  <si>
    <t>The undersigned bidding company certifies that this commercial schedule contains strictly priceable components and actionable services mapped 1:1 to the reference sheets of 'Annex A - ToR - RFP ID Card Printing' and Annex XXX Technical Offer Form.
All qualitative operational capabilities and environment checkpoints are fully acknowledged, met, and factored into the final unit rates submitted below. No external estimations or volumes have been pre-applied by the system.</t>
  </si>
  <si>
    <t>Authorized Official Signature:</t>
  </si>
  <si>
    <t>Signatory Name &amp; Position Title:</t>
  </si>
  <si>
    <t>Firm Price Commercial Validity:</t>
  </si>
  <si>
    <t>By quoting, the Bidder confirms the following:</t>
  </si>
  <si>
    <t>A: The price is unchanged and conforms with the following conditions:</t>
  </si>
  <si>
    <r>
      <t xml:space="preserve">The  delivery time to UNHCR's Warehouse DAP Copenhagen (including production, packing  and delivery) </t>
    </r>
    <r>
      <rPr>
        <strike/>
        <sz val="11"/>
        <color theme="1"/>
        <rFont val="Calibri"/>
        <family val="2"/>
        <scheme val="minor"/>
      </rPr>
      <t xml:space="preserve"> </t>
    </r>
    <r>
      <rPr>
        <sz val="11"/>
        <color theme="1"/>
        <rFont val="Calibri"/>
        <family val="2"/>
        <scheme val="minor"/>
      </rPr>
      <t xml:space="preserve">is within 30 calendar days for units available in stock. </t>
    </r>
  </si>
  <si>
    <r>
      <t xml:space="preserve">The  delivery time to UNHCR's Warehouse DAP Copenhagen (including production, packing  and delivery) </t>
    </r>
    <r>
      <rPr>
        <sz val="11"/>
        <color theme="1"/>
        <rFont val="Calibri"/>
        <family val="2"/>
        <scheme val="minor"/>
      </rPr>
      <t>for units not in stock and requiring manufacturing is production lead time + 30 calendar days from date of PO issuance</t>
    </r>
  </si>
  <si>
    <t xml:space="preserve">Packing and transport will be in conformance with the requirements in Annex B and Annex B1 to this RFP. </t>
  </si>
  <si>
    <t>Labeling will be in conformance with the requirements in Annex B and Annex B1 to this RFP.</t>
  </si>
  <si>
    <t>2. Warranty and Guarantee</t>
  </si>
  <si>
    <t>The bidder commits to the warranty period described in the Form 2_Warranty Information of the document Annex B - Technical Offer Form</t>
  </si>
  <si>
    <t>Financial Scenario</t>
  </si>
  <si>
    <t>Amount of Cards to be printed:</t>
  </si>
  <si>
    <t>100,000 cards</t>
  </si>
  <si>
    <r>
      <t xml:space="preserve">Standard Card configuration: </t>
    </r>
    <r>
      <rPr>
        <b/>
        <sz val="11"/>
        <color theme="0"/>
        <rFont val="Calibri"/>
        <family val="2"/>
        <scheme val="minor"/>
      </rPr>
      <t>double-sided printing (colour on the front, monochrome on the back) with single-sided lamination (front side) and single-sided holographic overlay</t>
    </r>
  </si>
  <si>
    <t>CALCULATOR</t>
  </si>
  <si>
    <t>SOLUTION 1</t>
  </si>
  <si>
    <t>Total Cost for 100,000 cards</t>
  </si>
  <si>
    <t>ONE  printer and all its relevant parts (i.e. printer, lamination module, flipper etc) to match the requirements above</t>
  </si>
  <si>
    <t>Base Unit</t>
  </si>
  <si>
    <t>Lamination Module (if applicable)</t>
  </si>
  <si>
    <t>Encoding Module (if applicable)</t>
  </si>
  <si>
    <t>Additional Line Item - bidder to specify or enter N/A if not applicable</t>
  </si>
  <si>
    <t>Total Cost of Printer</t>
  </si>
  <si>
    <r>
      <t xml:space="preserve">Consumables needed to print </t>
    </r>
    <r>
      <rPr>
        <b/>
        <sz val="11"/>
        <color theme="1"/>
        <rFont val="Calibri"/>
        <family val="2"/>
        <scheme val="minor"/>
      </rPr>
      <t>100,000 cards</t>
    </r>
  </si>
  <si>
    <t>Consumable A - bidder to specify actual consumable name (i.e. ribbon)</t>
  </si>
  <si>
    <t>Consumable B - bidder to specify actual consumable name (i.e. hologram)</t>
  </si>
  <si>
    <t>Consumable C - bidder to specify actual consumable name (i.e. laminate)</t>
  </si>
  <si>
    <t>Consumable D - bidder to specify actual consumable name (i.e. film)</t>
  </si>
  <si>
    <t>Consumable E - bidder to specify actual consumable name (i.e. overlaminate)</t>
  </si>
  <si>
    <t>Consumable F - bidder to specify actual consumable name or enter N/A if not applicable</t>
  </si>
  <si>
    <t>Consumable G - bidder to specify actual consumable name or enter N/A if not applicable</t>
  </si>
  <si>
    <t>Consumable H - bidder to specify actual consumable name or enter N/A if not applicable</t>
  </si>
  <si>
    <t>Consumable I - bidder to specify actual consumable name or enter N/A if not applicable</t>
  </si>
  <si>
    <t>Total Cost of Consumables</t>
  </si>
  <si>
    <t>Total Cost of Consumables + Printer</t>
  </si>
  <si>
    <t>Estimated Unit Value of Card (Total costs of the consumables+printer/100000 cards)</t>
  </si>
  <si>
    <t>SOLUTION 2</t>
  </si>
  <si>
    <t>SOLUTION 3</t>
  </si>
  <si>
    <t>UNHCR RFP 3194 
Annex C - Financial Offer Form</t>
  </si>
  <si>
    <r>
      <rPr>
        <b/>
        <sz val="14"/>
        <color theme="0"/>
        <rFont val="Calibri"/>
        <family val="2"/>
        <scheme val="minor"/>
      </rPr>
      <t>Important Instructions for Bidders:</t>
    </r>
    <r>
      <rPr>
        <b/>
        <sz val="11"/>
        <color theme="0"/>
        <rFont val="Calibri"/>
        <family val="2"/>
        <scheme val="minor"/>
      </rPr>
      <t xml:space="preserve">
</t>
    </r>
    <r>
      <rPr>
        <sz val="11"/>
        <color theme="0"/>
        <rFont val="Calibri"/>
        <family val="2"/>
        <scheme val="minor"/>
      </rPr>
      <t xml:space="preserve">Bidders are requested to complete this Card Cost Calculator by inputting the relevant values in Column O using  </t>
    </r>
    <r>
      <rPr>
        <b/>
        <sz val="11"/>
        <color theme="0"/>
        <rFont val="Calibri"/>
        <family val="2"/>
        <scheme val="minor"/>
      </rPr>
      <t xml:space="preserve">DAP COPENHAGEN
</t>
    </r>
    <r>
      <rPr>
        <sz val="11"/>
        <color theme="0"/>
        <rFont val="Calibri"/>
        <family val="2"/>
        <scheme val="minor"/>
      </rPr>
      <t xml:space="preserve">
</t>
    </r>
    <r>
      <rPr>
        <sz val="12"/>
        <color theme="0"/>
        <rFont val="Calibri"/>
        <family val="2"/>
        <scheme val="minor"/>
      </rPr>
      <t xml:space="preserve">The idea of this calculator is to estimate an average unit value of card based on the usage of 1 printer and 100,000 card print yield. 
</t>
    </r>
    <r>
      <rPr>
        <b/>
        <sz val="11"/>
        <color theme="0"/>
        <rFont val="Calibri"/>
        <family val="2"/>
        <scheme val="minor"/>
      </rPr>
      <t xml:space="preserve">Bidders shall replace all example values with their proposed prices and replace the example consumable labels with the actual consumables required for their proposed solution.
</t>
    </r>
    <r>
      <rPr>
        <sz val="11"/>
        <color theme="0"/>
        <rFont val="Calibri"/>
        <family val="2"/>
        <scheme val="minor"/>
      </rPr>
      <t xml:space="preserve">The calculator is provided solely to support financial evaluation and does not constitute an order quantity or guaranteed volume.
If multiple solutions are proposed, please duplicate the calculator based on the configurations. 
I.e. Scenario 1: Printer A + Lamination Module B + Consumable A to E. Scenario 2: Printer B + Consumables A - g. 
</t>
    </r>
  </si>
  <si>
    <r>
      <rPr>
        <b/>
        <u/>
        <sz val="14"/>
        <color theme="0"/>
        <rFont val="Calibri"/>
        <family val="2"/>
        <scheme val="minor"/>
      </rPr>
      <t>Important Instructions for Bidders:</t>
    </r>
    <r>
      <rPr>
        <b/>
        <sz val="12"/>
        <color theme="0"/>
        <rFont val="Calibri"/>
        <family val="2"/>
        <scheme val="minor"/>
      </rPr>
      <t xml:space="preserve">
Bidders are requested to complete this Financial Offer Form by providing a unit cost for each applicable line item. Each priced line item shall correspond to an item listed in Form 1 — Part Management Form of the document Annex B - Technical Offer Form and shall use the same Part ID, item description, manufacturer, model, and unit of measurement where applicable.
Bidders shall list and price all components, materials, consumables, software, licences, accessories, modules, maintenance items, spare parts, services, and any other items required for the complete delivery, installation, configuration, operation, maintenance, and support of the proposed solution(s).
Where an item is included in another priced item, the bidder shall state “Included” and identify the relevant Part ID in which the cost is included. Where an item is not applicable to the proposed solution, the bidder shall state “Not Applicable” and provide a short explanation. Bidders shall not leave applicable pricing fields blank.
Any item required for the proper functioning, operation, maintenance, or support of the proposed solution that is not separately listed and priced shall be deemed included in the bidder’s total financial offer and shall not give rise to additional charges during contract implementation.
The Financial Evalaution shall be performed using the Total Cost submitted by your company this sheet titled 'FINANCIAL OFFER FORM'. The information and the data you/company enter in the sheet titled 'Card Cost Calcualtor' of this document is solely for information purpose.</t>
    </r>
  </si>
  <si>
    <t>UNHCR RFP 3194 
Annex C - Financial Offer Form - Cover Page</t>
  </si>
  <si>
    <t>UNHCR RFP 3194 
Annex C - Financial Offer Form - Card Cost Calculator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</si>
</sst>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0"/>
    <numFmt numFmtId="165" formatCode="[$$-409]#,##0.00"/>
  </numFmts>
  <fonts count="35" x14ac:knownFonts="1">
    <font>
      <sz val="11"/>
      <color theme="1"/>
      <name val="Calibri"/>
      <family val="2"/>
      <scheme val="minor"/>
    </font>
    <font>
      <b/>
      <sz val="24"/>
      <color theme="0"/>
      <name val="Calibri"/>
      <family val="2"/>
    </font>
    <font>
      <b/>
      <sz val="11"/>
      <color rgb="FF000000"/>
      <name val="Calibri"/>
      <family val="2"/>
    </font>
    <font>
      <sz val="11"/>
      <color rgb="FF000000"/>
      <name val="Calibri"/>
      <family val="2"/>
    </font>
    <font>
      <b/>
      <sz val="11"/>
      <color theme="0"/>
      <name val="Calibri"/>
      <family val="2"/>
    </font>
    <font>
      <i/>
      <sz val="10"/>
      <color theme="1"/>
      <name val="Calibri"/>
      <family val="2"/>
    </font>
    <font>
      <b/>
      <sz val="14"/>
      <color theme="0"/>
      <name val="Calibri"/>
      <family val="2"/>
    </font>
    <font>
      <sz val="11"/>
      <color theme="0"/>
      <name val="Calibri"/>
      <family val="2"/>
    </font>
    <font>
      <b/>
      <i/>
      <sz val="12"/>
      <color theme="0"/>
      <name val="Calibri"/>
      <family val="2"/>
    </font>
    <font>
      <b/>
      <sz val="18"/>
      <color theme="0"/>
      <name val="Calibri"/>
      <family val="2"/>
      <scheme val="minor"/>
    </font>
    <font>
      <sz val="11"/>
      <color rgb="FFFF0000"/>
      <name val="Calibri"/>
      <family val="2"/>
      <scheme val="minor"/>
    </font>
    <font>
      <b/>
      <sz val="11"/>
      <color theme="1"/>
      <name val="Calibri"/>
      <family val="2"/>
      <scheme val="minor"/>
    </font>
    <font>
      <b/>
      <sz val="11"/>
      <color rgb="FFFF0000"/>
      <name val="Calibri"/>
      <family val="2"/>
    </font>
    <font>
      <strike/>
      <sz val="11"/>
      <color theme="1"/>
      <name val="Calibri"/>
      <family val="2"/>
      <scheme val="minor"/>
    </font>
    <font>
      <sz val="11"/>
      <color theme="0"/>
      <name val="Calibri"/>
      <family val="2"/>
      <scheme val="minor"/>
    </font>
    <font>
      <sz val="11"/>
      <name val="Calibri"/>
      <family val="2"/>
      <scheme val="minor"/>
    </font>
    <font>
      <i/>
      <sz val="11"/>
      <color theme="1"/>
      <name val="Calibri"/>
      <family val="2"/>
      <scheme val="minor"/>
    </font>
    <font>
      <i/>
      <sz val="11"/>
      <color rgb="FF000000"/>
      <name val="Calibri"/>
      <family val="2"/>
    </font>
    <font>
      <b/>
      <sz val="11"/>
      <color rgb="FFFF0000"/>
      <name val="Calibri"/>
      <family val="2"/>
      <scheme val="minor"/>
    </font>
    <font>
      <b/>
      <sz val="10"/>
      <name val="Arial"/>
      <family val="2"/>
    </font>
    <font>
      <sz val="10"/>
      <name val="Arial"/>
      <family val="2"/>
    </font>
    <font>
      <b/>
      <i/>
      <sz val="10"/>
      <name val="Arial"/>
      <family val="2"/>
    </font>
    <font>
      <b/>
      <sz val="12"/>
      <name val="Arial"/>
      <family val="2"/>
    </font>
    <font>
      <sz val="8"/>
      <name val="Calibri"/>
      <family val="2"/>
      <scheme val="minor"/>
    </font>
    <font>
      <b/>
      <sz val="12"/>
      <color theme="0"/>
      <name val="Calibri"/>
      <family val="2"/>
    </font>
    <font>
      <b/>
      <sz val="11"/>
      <color theme="0"/>
      <name val="Calibri"/>
      <family val="2"/>
      <scheme val="minor"/>
    </font>
    <font>
      <b/>
      <sz val="14"/>
      <color theme="0"/>
      <name val="Calibri"/>
      <family val="2"/>
      <scheme val="minor"/>
    </font>
    <font>
      <b/>
      <sz val="12"/>
      <color theme="0"/>
      <name val="Calibri"/>
      <family val="2"/>
      <scheme val="minor"/>
    </font>
    <font>
      <sz val="10"/>
      <color theme="0"/>
      <name val="Calibri"/>
      <family val="2"/>
      <scheme val="minor"/>
    </font>
    <font>
      <b/>
      <sz val="10"/>
      <color theme="0"/>
      <name val="Calibri"/>
      <family val="2"/>
    </font>
    <font>
      <b/>
      <i/>
      <sz val="10"/>
      <color theme="0"/>
      <name val="Calibri"/>
      <family val="2"/>
    </font>
    <font>
      <sz val="12"/>
      <color theme="0"/>
      <name val="Calibri"/>
      <family val="2"/>
      <scheme val="minor"/>
    </font>
    <font>
      <b/>
      <u/>
      <sz val="11"/>
      <color theme="0"/>
      <name val="Calibri"/>
      <family val="2"/>
      <scheme val="minor"/>
    </font>
    <font>
      <b/>
      <u/>
      <sz val="14"/>
      <color theme="0"/>
      <name val="Calibri"/>
      <family val="2"/>
      <scheme val="minor"/>
    </font>
    <font>
      <b/>
      <sz val="24"/>
      <color theme="0"/>
      <name val="Calibri"/>
      <family val="2"/>
      <scheme val="minor"/>
    </font>
  </fonts>
  <fills count="6">
    <fill>
      <patternFill patternType="none"/>
    </fill>
    <fill>
      <patternFill patternType="gray125"/>
    </fill>
    <fill>
      <patternFill patternType="solid">
        <fgColor rgb="FF0070C0"/>
        <bgColor indexed="64"/>
      </patternFill>
    </fill>
    <fill>
      <patternFill patternType="solid">
        <fgColor rgb="FFFFFF00"/>
        <bgColor indexed="64"/>
      </patternFill>
    </fill>
    <fill>
      <patternFill patternType="solid">
        <fgColor theme="4" tint="0.79998168889431442"/>
        <bgColor indexed="64"/>
      </patternFill>
    </fill>
    <fill>
      <patternFill patternType="solid">
        <fgColor theme="9" tint="0.59999389629810485"/>
        <bgColor indexed="64"/>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1">
    <xf numFmtId="0" fontId="0" fillId="0" borderId="0"/>
  </cellStyleXfs>
  <cellXfs count="193">
    <xf numFmtId="0" fontId="0" fillId="0" borderId="0" xfId="0"/>
    <xf numFmtId="0" fontId="7" fillId="0" borderId="7" xfId="0" applyFont="1" applyBorder="1"/>
    <xf numFmtId="0" fontId="6" fillId="2" borderId="7" xfId="0" applyFont="1" applyFill="1" applyBorder="1" applyAlignment="1">
      <alignment horizontal="center" vertical="center" wrapText="1"/>
    </xf>
    <xf numFmtId="0" fontId="11" fillId="3" borderId="0" xfId="0" applyFont="1" applyFill="1"/>
    <xf numFmtId="49" fontId="0" fillId="3" borderId="0" xfId="0" applyNumberFormat="1" applyFill="1"/>
    <xf numFmtId="0" fontId="0" fillId="3" borderId="0" xfId="0" applyFill="1"/>
    <xf numFmtId="0" fontId="10" fillId="3" borderId="0" xfId="0" applyFont="1" applyFill="1"/>
    <xf numFmtId="0" fontId="0" fillId="3" borderId="0" xfId="0" applyFill="1" applyAlignment="1">
      <alignment wrapText="1"/>
    </xf>
    <xf numFmtId="0" fontId="0" fillId="0" borderId="2" xfId="0" applyBorder="1"/>
    <xf numFmtId="0" fontId="2" fillId="0" borderId="0" xfId="0" applyFont="1" applyAlignment="1">
      <alignment horizontal="left" vertical="center" wrapText="1"/>
    </xf>
    <xf numFmtId="0" fontId="3" fillId="0" borderId="0" xfId="0" applyFont="1" applyAlignment="1">
      <alignment horizontal="left" vertical="center" wrapText="1"/>
    </xf>
    <xf numFmtId="0" fontId="16" fillId="0" borderId="0" xfId="0" applyFont="1" applyAlignment="1">
      <alignment wrapText="1"/>
    </xf>
    <xf numFmtId="0" fontId="17" fillId="0" borderId="0" xfId="0" applyFont="1" applyAlignment="1">
      <alignment horizontal="left" vertical="center" wrapText="1"/>
    </xf>
    <xf numFmtId="0" fontId="0" fillId="0" borderId="3" xfId="0" applyBorder="1"/>
    <xf numFmtId="0" fontId="0" fillId="0" borderId="16" xfId="0" applyBorder="1"/>
    <xf numFmtId="0" fontId="0" fillId="0" borderId="17" xfId="0" applyBorder="1"/>
    <xf numFmtId="0" fontId="0" fillId="0" borderId="4" xfId="0" applyBorder="1"/>
    <xf numFmtId="0" fontId="0" fillId="0" borderId="5" xfId="0" applyBorder="1" applyAlignment="1">
      <alignment wrapText="1"/>
    </xf>
    <xf numFmtId="0" fontId="0" fillId="0" borderId="5" xfId="0" applyBorder="1"/>
    <xf numFmtId="0" fontId="0" fillId="0" borderId="6" xfId="0" applyBorder="1"/>
    <xf numFmtId="0" fontId="0" fillId="0" borderId="12" xfId="0" applyBorder="1" applyAlignment="1">
      <alignment wrapText="1"/>
    </xf>
    <xf numFmtId="0" fontId="0" fillId="0" borderId="11" xfId="0" applyBorder="1" applyAlignment="1">
      <alignment wrapText="1"/>
    </xf>
    <xf numFmtId="0" fontId="0" fillId="0" borderId="10" xfId="0" applyBorder="1"/>
    <xf numFmtId="0" fontId="0" fillId="0" borderId="11" xfId="0" applyBorder="1"/>
    <xf numFmtId="0" fontId="0" fillId="0" borderId="12" xfId="0" applyBorder="1"/>
    <xf numFmtId="0" fontId="0" fillId="0" borderId="10" xfId="0" applyBorder="1" applyAlignment="1">
      <alignment vertical="center"/>
    </xf>
    <xf numFmtId="0" fontId="2" fillId="0" borderId="1" xfId="0" applyFont="1" applyBorder="1" applyAlignment="1">
      <alignment horizontal="left" vertical="center" wrapText="1"/>
    </xf>
    <xf numFmtId="0" fontId="17" fillId="0" borderId="11" xfId="0" applyFont="1" applyBorder="1" applyAlignment="1">
      <alignment horizontal="left" vertical="center" wrapText="1"/>
    </xf>
    <xf numFmtId="0" fontId="3" fillId="0" borderId="11" xfId="0" applyFont="1" applyBorder="1" applyAlignment="1">
      <alignment horizontal="left" vertical="center" wrapText="1"/>
    </xf>
    <xf numFmtId="0" fontId="11" fillId="0" borderId="11" xfId="0" applyFont="1" applyBorder="1" applyAlignment="1">
      <alignment wrapText="1"/>
    </xf>
    <xf numFmtId="0" fontId="15" fillId="0" borderId="0" xfId="0" applyFont="1"/>
    <xf numFmtId="0" fontId="0" fillId="0" borderId="1" xfId="0" applyBorder="1"/>
    <xf numFmtId="0" fontId="0" fillId="0" borderId="16" xfId="0" applyBorder="1" applyAlignment="1">
      <alignment vertical="center"/>
    </xf>
    <xf numFmtId="0" fontId="0" fillId="0" borderId="11" xfId="0" applyBorder="1" applyAlignment="1">
      <alignment vertical="center"/>
    </xf>
    <xf numFmtId="0" fontId="0" fillId="0" borderId="4" xfId="0" applyBorder="1" applyAlignment="1">
      <alignment vertical="center"/>
    </xf>
    <xf numFmtId="0" fontId="0" fillId="0" borderId="12" xfId="0" applyBorder="1" applyAlignment="1">
      <alignment vertical="center"/>
    </xf>
    <xf numFmtId="0" fontId="16" fillId="0" borderId="11" xfId="0" applyFont="1" applyBorder="1" applyAlignment="1">
      <alignment vertical="center" wrapText="1"/>
    </xf>
    <xf numFmtId="49" fontId="0" fillId="0" borderId="11" xfId="0" applyNumberFormat="1" applyBorder="1" applyAlignment="1">
      <alignment horizontal="left" vertical="center"/>
    </xf>
    <xf numFmtId="0" fontId="16" fillId="0" borderId="1" xfId="0" applyFont="1" applyBorder="1" applyAlignment="1">
      <alignment vertical="center" wrapText="1"/>
    </xf>
    <xf numFmtId="0" fontId="16" fillId="0" borderId="10" xfId="0" applyFont="1" applyBorder="1" applyAlignment="1">
      <alignment vertical="center" wrapText="1"/>
    </xf>
    <xf numFmtId="0" fontId="0" fillId="0" borderId="4" xfId="0" applyBorder="1" applyAlignment="1">
      <alignment vertical="center" wrapText="1"/>
    </xf>
    <xf numFmtId="49" fontId="0" fillId="0" borderId="12" xfId="0" applyNumberFormat="1" applyBorder="1" applyAlignment="1">
      <alignment horizontal="left" vertical="center"/>
    </xf>
    <xf numFmtId="0" fontId="11" fillId="0" borderId="0" xfId="0" applyFont="1" applyAlignment="1">
      <alignment horizontal="center" vertical="center"/>
    </xf>
    <xf numFmtId="0" fontId="0" fillId="0" borderId="4" xfId="0" applyBorder="1" applyAlignment="1">
      <alignment wrapText="1"/>
    </xf>
    <xf numFmtId="0" fontId="0" fillId="0" borderId="2" xfId="0" applyBorder="1" applyAlignment="1">
      <alignment wrapText="1"/>
    </xf>
    <xf numFmtId="0" fontId="16" fillId="0" borderId="16" xfId="0" applyFont="1" applyBorder="1" applyAlignment="1">
      <alignment wrapText="1"/>
    </xf>
    <xf numFmtId="0" fontId="0" fillId="0" borderId="16" xfId="0" applyBorder="1" applyAlignment="1">
      <alignment wrapText="1"/>
    </xf>
    <xf numFmtId="0" fontId="0" fillId="0" borderId="1" xfId="0" applyBorder="1" applyAlignment="1">
      <alignment horizontal="center" vertical="center"/>
    </xf>
    <xf numFmtId="0" fontId="17" fillId="0" borderId="12" xfId="0" applyFont="1" applyBorder="1" applyAlignment="1">
      <alignment horizontal="left" vertical="center" wrapText="1"/>
    </xf>
    <xf numFmtId="0" fontId="17" fillId="0" borderId="5" xfId="0" applyFont="1" applyBorder="1" applyAlignment="1">
      <alignment horizontal="left" vertical="center" wrapText="1"/>
    </xf>
    <xf numFmtId="49" fontId="0" fillId="0" borderId="16" xfId="0" applyNumberFormat="1" applyBorder="1" applyAlignment="1">
      <alignment horizontal="left" vertical="center"/>
    </xf>
    <xf numFmtId="0" fontId="0" fillId="0" borderId="16" xfId="0" applyBorder="1" applyAlignment="1">
      <alignment vertical="center" wrapText="1"/>
    </xf>
    <xf numFmtId="0" fontId="17" fillId="0" borderId="10" xfId="0" applyFont="1" applyBorder="1" applyAlignment="1">
      <alignment horizontal="left" vertical="center" wrapText="1"/>
    </xf>
    <xf numFmtId="0" fontId="6" fillId="2" borderId="7" xfId="0" applyFont="1" applyFill="1" applyBorder="1" applyAlignment="1">
      <alignment vertical="center" wrapText="1"/>
    </xf>
    <xf numFmtId="0" fontId="0" fillId="3" borderId="0" xfId="0" applyFill="1" applyAlignment="1">
      <alignment vertical="center"/>
    </xf>
    <xf numFmtId="3" fontId="0" fillId="0" borderId="10" xfId="0" applyNumberFormat="1" applyBorder="1"/>
    <xf numFmtId="0" fontId="19" fillId="0" borderId="0" xfId="0" applyFont="1"/>
    <xf numFmtId="0" fontId="20" fillId="0" borderId="0" xfId="0" applyFont="1"/>
    <xf numFmtId="0" fontId="20" fillId="0" borderId="0" xfId="0" applyFont="1" applyAlignment="1">
      <alignment vertical="center"/>
    </xf>
    <xf numFmtId="0" fontId="19" fillId="0" borderId="0" xfId="0" applyFont="1" applyAlignment="1">
      <alignment vertical="center"/>
    </xf>
    <xf numFmtId="0" fontId="19" fillId="0" borderId="0" xfId="0" applyFont="1" applyAlignment="1">
      <alignment horizontal="center" vertical="center"/>
    </xf>
    <xf numFmtId="0" fontId="19" fillId="0" borderId="0" xfId="0" applyFont="1" applyAlignment="1">
      <alignment vertical="center" wrapText="1"/>
    </xf>
    <xf numFmtId="0" fontId="21" fillId="0" borderId="0" xfId="0" applyFont="1"/>
    <xf numFmtId="0" fontId="20" fillId="0" borderId="0" xfId="0" applyFont="1" applyAlignment="1">
      <alignment vertical="top"/>
    </xf>
    <xf numFmtId="0" fontId="19" fillId="0" borderId="0" xfId="0" applyFont="1" applyAlignment="1">
      <alignment horizontal="center" vertical="top"/>
    </xf>
    <xf numFmtId="0" fontId="22" fillId="0" borderId="0" xfId="0" applyFont="1" applyAlignment="1">
      <alignment vertical="center"/>
    </xf>
    <xf numFmtId="0" fontId="0" fillId="0" borderId="16" xfId="0" applyBorder="1" applyAlignment="1">
      <alignment horizontal="left"/>
    </xf>
    <xf numFmtId="0" fontId="0" fillId="0" borderId="16" xfId="0" applyBorder="1" applyAlignment="1">
      <alignment horizontal="left" indent="2"/>
    </xf>
    <xf numFmtId="0" fontId="0" fillId="0" borderId="19" xfId="0" applyBorder="1"/>
    <xf numFmtId="0" fontId="18" fillId="0" borderId="4" xfId="0" applyFont="1" applyBorder="1"/>
    <xf numFmtId="0" fontId="18" fillId="0" borderId="5" xfId="0" applyFont="1" applyBorder="1"/>
    <xf numFmtId="165" fontId="18" fillId="0" borderId="20" xfId="0" applyNumberFormat="1" applyFont="1" applyBorder="1"/>
    <xf numFmtId="0" fontId="11" fillId="0" borderId="19" xfId="0" applyFont="1" applyBorder="1"/>
    <xf numFmtId="164" fontId="11" fillId="5" borderId="19" xfId="0" applyNumberFormat="1" applyFont="1" applyFill="1" applyBorder="1"/>
    <xf numFmtId="164" fontId="11" fillId="4" borderId="18" xfId="0" applyNumberFormat="1" applyFont="1" applyFill="1" applyBorder="1"/>
    <xf numFmtId="164" fontId="11" fillId="4" borderId="19" xfId="0" applyNumberFormat="1" applyFont="1" applyFill="1" applyBorder="1"/>
    <xf numFmtId="0" fontId="0" fillId="0" borderId="8" xfId="0" applyBorder="1"/>
    <xf numFmtId="0" fontId="24" fillId="0" borderId="7" xfId="0" applyFont="1" applyBorder="1"/>
    <xf numFmtId="0" fontId="0" fillId="3" borderId="0" xfId="0" applyFill="1" applyAlignment="1">
      <alignment horizontal="center" vertical="center" wrapText="1"/>
    </xf>
    <xf numFmtId="0" fontId="26" fillId="2" borderId="10" xfId="0" applyFont="1" applyFill="1" applyBorder="1" applyAlignment="1">
      <alignment horizontal="center" vertical="center" wrapText="1"/>
    </xf>
    <xf numFmtId="0" fontId="25" fillId="0" borderId="16" xfId="0" applyFont="1" applyBorder="1" applyAlignment="1">
      <alignment horizontal="left" vertical="center" wrapText="1"/>
    </xf>
    <xf numFmtId="0" fontId="25" fillId="0" borderId="0" xfId="0" applyFont="1" applyAlignment="1">
      <alignment horizontal="left" vertical="center" wrapText="1"/>
    </xf>
    <xf numFmtId="0" fontId="7" fillId="0" borderId="0" xfId="0" applyFont="1"/>
    <xf numFmtId="0" fontId="26" fillId="2" borderId="7"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25" fillId="2" borderId="7" xfId="0" applyFont="1" applyFill="1" applyBorder="1"/>
    <xf numFmtId="0" fontId="32" fillId="2" borderId="1" xfId="0" applyFont="1" applyFill="1" applyBorder="1"/>
    <xf numFmtId="0" fontId="14" fillId="2" borderId="2" xfId="0" applyFont="1" applyFill="1" applyBorder="1"/>
    <xf numFmtId="0" fontId="14" fillId="2" borderId="3" xfId="0" applyFont="1" applyFill="1" applyBorder="1"/>
    <xf numFmtId="0" fontId="14" fillId="2" borderId="16" xfId="0" applyFont="1" applyFill="1" applyBorder="1"/>
    <xf numFmtId="0" fontId="14" fillId="2" borderId="0" xfId="0" applyFont="1" applyFill="1"/>
    <xf numFmtId="0" fontId="25" fillId="2" borderId="0" xfId="0" applyFont="1" applyFill="1"/>
    <xf numFmtId="0" fontId="14" fillId="2" borderId="17" xfId="0" applyFont="1" applyFill="1" applyBorder="1"/>
    <xf numFmtId="0" fontId="14" fillId="2" borderId="4" xfId="0" applyFont="1" applyFill="1" applyBorder="1"/>
    <xf numFmtId="0" fontId="14" fillId="2" borderId="5" xfId="0" applyFont="1" applyFill="1" applyBorder="1"/>
    <xf numFmtId="0" fontId="14" fillId="2" borderId="6" xfId="0" applyFont="1" applyFill="1" applyBorder="1"/>
    <xf numFmtId="0" fontId="0" fillId="0" borderId="0" xfId="0" applyAlignment="1">
      <alignment horizontal="center" vertical="center" wrapText="1"/>
    </xf>
    <xf numFmtId="0" fontId="0" fillId="0" borderId="0" xfId="0" applyAlignment="1">
      <alignment vertical="center"/>
    </xf>
    <xf numFmtId="0" fontId="25" fillId="0" borderId="0" xfId="0" applyFont="1" applyAlignment="1">
      <alignment horizontal="center" vertical="center" wrapText="1"/>
    </xf>
    <xf numFmtId="0" fontId="24" fillId="0" borderId="10" xfId="0" applyFont="1" applyBorder="1"/>
    <xf numFmtId="0" fontId="11" fillId="2" borderId="8" xfId="0" applyFont="1" applyFill="1" applyBorder="1" applyAlignment="1">
      <alignment horizontal="center" vertical="center"/>
    </xf>
    <xf numFmtId="0" fontId="0" fillId="2" borderId="13" xfId="0" applyFill="1" applyBorder="1" applyAlignment="1">
      <alignment horizontal="center" vertical="center" wrapText="1"/>
    </xf>
    <xf numFmtId="0" fontId="11" fillId="2" borderId="13" xfId="0" applyFont="1" applyFill="1" applyBorder="1" applyAlignment="1">
      <alignment horizontal="center" vertical="center"/>
    </xf>
    <xf numFmtId="0" fontId="0" fillId="2" borderId="9" xfId="0" applyFill="1" applyBorder="1" applyAlignment="1">
      <alignment horizontal="center" vertical="center" wrapText="1"/>
    </xf>
    <xf numFmtId="0" fontId="0" fillId="2" borderId="8" xfId="0" applyFill="1" applyBorder="1" applyAlignment="1">
      <alignment vertical="center"/>
    </xf>
    <xf numFmtId="0" fontId="0" fillId="2" borderId="13" xfId="0" applyFill="1" applyBorder="1"/>
    <xf numFmtId="0" fontId="0" fillId="2" borderId="9" xfId="0" applyFill="1" applyBorder="1"/>
    <xf numFmtId="0" fontId="4" fillId="2" borderId="7" xfId="0" applyFont="1" applyFill="1" applyBorder="1" applyAlignment="1">
      <alignment horizontal="left" vertical="center"/>
    </xf>
    <xf numFmtId="0" fontId="5" fillId="0" borderId="10" xfId="0" applyFont="1" applyBorder="1" applyAlignment="1">
      <alignment horizontal="center" vertical="center"/>
    </xf>
    <xf numFmtId="0" fontId="5" fillId="0" borderId="12" xfId="0" applyFont="1" applyBorder="1" applyAlignment="1">
      <alignment horizontal="center" vertical="center"/>
    </xf>
    <xf numFmtId="0" fontId="5" fillId="0" borderId="7" xfId="0" applyFont="1" applyBorder="1" applyAlignment="1">
      <alignment horizontal="center" vertical="center"/>
    </xf>
    <xf numFmtId="0" fontId="34" fillId="2" borderId="0" xfId="0" applyFont="1" applyFill="1" applyAlignment="1">
      <alignment horizontal="center" vertical="center" wrapText="1"/>
    </xf>
    <xf numFmtId="0" fontId="11" fillId="2" borderId="8" xfId="0" applyFont="1" applyFill="1" applyBorder="1" applyAlignment="1">
      <alignment horizontal="center" vertical="center"/>
    </xf>
    <xf numFmtId="0" fontId="11" fillId="2" borderId="13" xfId="0" applyFont="1" applyFill="1" applyBorder="1" applyAlignment="1">
      <alignment horizontal="center" vertical="center"/>
    </xf>
    <xf numFmtId="0" fontId="11" fillId="2" borderId="9" xfId="0" applyFont="1" applyFill="1" applyBorder="1" applyAlignment="1">
      <alignment horizontal="center" vertical="center"/>
    </xf>
    <xf numFmtId="0" fontId="0" fillId="2" borderId="8" xfId="0" applyFill="1" applyBorder="1" applyAlignment="1">
      <alignment horizontal="center" vertical="center"/>
    </xf>
    <xf numFmtId="0" fontId="0" fillId="2" borderId="13" xfId="0" applyFill="1" applyBorder="1" applyAlignment="1">
      <alignment horizontal="center" vertical="center"/>
    </xf>
    <xf numFmtId="0" fontId="0" fillId="2" borderId="9" xfId="0" applyFill="1" applyBorder="1" applyAlignment="1">
      <alignment horizontal="center" vertical="center"/>
    </xf>
    <xf numFmtId="0" fontId="26" fillId="2" borderId="21" xfId="0" applyFont="1" applyFill="1" applyBorder="1" applyAlignment="1">
      <alignment horizontal="center" vertical="center" wrapText="1"/>
    </xf>
    <xf numFmtId="0" fontId="26" fillId="2" borderId="22" xfId="0" applyFont="1" applyFill="1" applyBorder="1" applyAlignment="1">
      <alignment horizontal="center" vertical="center" wrapText="1"/>
    </xf>
    <xf numFmtId="0" fontId="26" fillId="2" borderId="14" xfId="0" applyFont="1" applyFill="1" applyBorder="1" applyAlignment="1">
      <alignment horizontal="center" vertical="center"/>
    </xf>
    <xf numFmtId="0" fontId="26" fillId="2" borderId="15" xfId="0" applyFont="1" applyFill="1" applyBorder="1" applyAlignment="1">
      <alignment horizontal="center" vertical="center"/>
    </xf>
    <xf numFmtId="0" fontId="9" fillId="2" borderId="8"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25" fillId="0" borderId="1" xfId="0" applyFont="1" applyBorder="1" applyAlignment="1">
      <alignment horizontal="center" vertical="center" wrapText="1"/>
    </xf>
    <xf numFmtId="0" fontId="25" fillId="0" borderId="16" xfId="0" applyFont="1" applyBorder="1" applyAlignment="1">
      <alignment horizontal="center" vertical="center" wrapText="1"/>
    </xf>
    <xf numFmtId="0" fontId="25" fillId="0" borderId="0" xfId="0" applyFont="1" applyAlignment="1">
      <alignment horizontal="center" vertical="center" wrapText="1"/>
    </xf>
    <xf numFmtId="0" fontId="25" fillId="0" borderId="4" xfId="0" applyFont="1" applyBorder="1" applyAlignment="1">
      <alignment horizontal="center" vertical="center" wrapText="1"/>
    </xf>
    <xf numFmtId="0" fontId="0" fillId="2" borderId="11" xfId="0" applyFill="1" applyBorder="1" applyAlignment="1">
      <alignment horizontal="center"/>
    </xf>
    <xf numFmtId="0" fontId="0" fillId="2" borderId="12" xfId="0" applyFill="1" applyBorder="1" applyAlignment="1">
      <alignment horizontal="center"/>
    </xf>
    <xf numFmtId="0" fontId="0" fillId="2" borderId="1" xfId="0" applyFill="1" applyBorder="1" applyAlignment="1">
      <alignment horizontal="center"/>
    </xf>
    <xf numFmtId="0" fontId="0" fillId="2" borderId="3" xfId="0" applyFill="1" applyBorder="1" applyAlignment="1">
      <alignment horizontal="center"/>
    </xf>
    <xf numFmtId="0" fontId="0" fillId="2" borderId="16" xfId="0" applyFill="1" applyBorder="1" applyAlignment="1">
      <alignment horizontal="center"/>
    </xf>
    <xf numFmtId="0" fontId="0" fillId="2" borderId="17" xfId="0" applyFill="1" applyBorder="1" applyAlignment="1">
      <alignment horizontal="center"/>
    </xf>
    <xf numFmtId="0" fontId="0" fillId="2" borderId="4" xfId="0" applyFill="1" applyBorder="1" applyAlignment="1">
      <alignment horizontal="center"/>
    </xf>
    <xf numFmtId="0" fontId="0" fillId="2" borderId="6" xfId="0" applyFill="1" applyBorder="1" applyAlignment="1">
      <alignment horizontal="center"/>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11" fillId="0" borderId="12" xfId="0" applyFont="1" applyBorder="1" applyAlignment="1">
      <alignment horizontal="center" vertical="center"/>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3" borderId="0" xfId="0" applyFill="1" applyAlignment="1">
      <alignment horizontal="center" vertical="center" wrapText="1"/>
    </xf>
    <xf numFmtId="0" fontId="8" fillId="2" borderId="1" xfId="0"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3" xfId="0" applyFont="1" applyFill="1" applyBorder="1" applyAlignment="1">
      <alignment horizontal="left" vertical="center" wrapText="1"/>
    </xf>
    <xf numFmtId="0" fontId="8" fillId="2" borderId="4" xfId="0" applyFont="1" applyFill="1" applyBorder="1" applyAlignment="1">
      <alignment horizontal="left" vertical="center" wrapText="1"/>
    </xf>
    <xf numFmtId="0" fontId="8" fillId="2" borderId="5" xfId="0" applyFont="1" applyFill="1" applyBorder="1" applyAlignment="1">
      <alignment horizontal="left" vertical="center" wrapText="1"/>
    </xf>
    <xf numFmtId="0" fontId="8" fillId="2" borderId="6" xfId="0" applyFont="1" applyFill="1" applyBorder="1" applyAlignment="1">
      <alignment horizontal="left" vertical="center" wrapText="1"/>
    </xf>
    <xf numFmtId="0" fontId="11" fillId="0" borderId="10"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2"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12"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16" fillId="0" borderId="10" xfId="0" applyFont="1" applyBorder="1" applyAlignment="1">
      <alignment horizontal="center" vertical="center" wrapText="1"/>
    </xf>
    <xf numFmtId="0" fontId="16" fillId="0" borderId="11" xfId="0" applyFont="1" applyBorder="1" applyAlignment="1">
      <alignment horizontal="center" vertical="center" wrapText="1"/>
    </xf>
    <xf numFmtId="0" fontId="16" fillId="0" borderId="12" xfId="0" applyFont="1" applyBorder="1" applyAlignment="1">
      <alignment horizontal="center" vertical="center" wrapText="1"/>
    </xf>
    <xf numFmtId="0" fontId="27" fillId="2" borderId="8" xfId="0" applyFont="1" applyFill="1" applyBorder="1" applyAlignment="1">
      <alignment horizontal="left" vertical="center" wrapText="1"/>
    </xf>
    <xf numFmtId="0" fontId="27" fillId="2" borderId="13" xfId="0" applyFont="1" applyFill="1" applyBorder="1" applyAlignment="1">
      <alignment horizontal="left" vertical="center" wrapText="1"/>
    </xf>
    <xf numFmtId="0" fontId="27" fillId="2" borderId="9" xfId="0" applyFont="1" applyFill="1" applyBorder="1" applyAlignment="1">
      <alignment horizontal="left" vertical="center" wrapText="1"/>
    </xf>
    <xf numFmtId="0" fontId="11" fillId="0" borderId="2" xfId="0" applyFont="1" applyBorder="1" applyAlignment="1">
      <alignment horizontal="center" vertical="center"/>
    </xf>
    <xf numFmtId="0" fontId="11" fillId="0" borderId="0" xfId="0" applyFont="1" applyAlignment="1">
      <alignment horizontal="center" vertical="center"/>
    </xf>
    <xf numFmtId="0" fontId="26" fillId="2" borderId="21" xfId="0" applyFont="1" applyFill="1" applyBorder="1" applyAlignment="1">
      <alignment horizontal="center" vertical="center"/>
    </xf>
    <xf numFmtId="0" fontId="26" fillId="2" borderId="22" xfId="0" applyFont="1" applyFill="1" applyBorder="1" applyAlignment="1">
      <alignment horizontal="center" vertical="center"/>
    </xf>
    <xf numFmtId="0" fontId="25" fillId="2" borderId="21" xfId="0" applyFont="1" applyFill="1" applyBorder="1" applyAlignment="1">
      <alignment horizontal="center" vertical="center" wrapText="1"/>
    </xf>
    <xf numFmtId="0" fontId="25" fillId="2" borderId="22"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34" fillId="2" borderId="5" xfId="0" applyFont="1" applyFill="1" applyBorder="1" applyAlignment="1">
      <alignment horizontal="center" vertical="center" wrapText="1"/>
    </xf>
    <xf numFmtId="0" fontId="25" fillId="2" borderId="8" xfId="0" applyFont="1" applyFill="1" applyBorder="1" applyAlignment="1">
      <alignment horizontal="center"/>
    </xf>
    <xf numFmtId="0" fontId="25" fillId="2" borderId="13" xfId="0" applyFont="1" applyFill="1" applyBorder="1" applyAlignment="1">
      <alignment horizontal="center"/>
    </xf>
    <xf numFmtId="0" fontId="25" fillId="2" borderId="9" xfId="0" applyFont="1" applyFill="1" applyBorder="1" applyAlignment="1">
      <alignment horizontal="center"/>
    </xf>
    <xf numFmtId="0" fontId="0" fillId="0" borderId="16" xfId="0" applyBorder="1" applyAlignment="1">
      <alignment horizontal="left" indent="2"/>
    </xf>
    <xf numFmtId="0" fontId="0" fillId="0" borderId="0" xfId="0" applyAlignment="1">
      <alignment horizontal="left" indent="2"/>
    </xf>
    <xf numFmtId="0" fontId="0" fillId="0" borderId="16" xfId="0" applyBorder="1" applyAlignment="1">
      <alignment horizontal="left" vertical="center" indent="2"/>
    </xf>
    <xf numFmtId="0" fontId="0" fillId="0" borderId="0" xfId="0" applyAlignment="1">
      <alignment horizontal="left" vertical="center" indent="2"/>
    </xf>
    <xf numFmtId="0" fontId="14" fillId="2" borderId="8" xfId="0" applyFont="1" applyFill="1" applyBorder="1" applyAlignment="1">
      <alignment horizontal="center" vertical="center" wrapText="1"/>
    </xf>
    <xf numFmtId="0" fontId="14" fillId="2" borderId="13" xfId="0" applyFont="1" applyFill="1" applyBorder="1" applyAlignment="1">
      <alignment horizontal="center" vertical="center" wrapText="1"/>
    </xf>
    <xf numFmtId="0" fontId="14" fillId="2" borderId="9" xfId="0" applyFont="1" applyFill="1" applyBorder="1" applyAlignment="1">
      <alignment horizontal="center" vertical="center" wrapText="1"/>
    </xf>
    <xf numFmtId="0" fontId="0" fillId="0" borderId="16" xfId="0" applyBorder="1" applyAlignment="1">
      <alignment horizontal="left"/>
    </xf>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7"/>
  <sheetViews>
    <sheetView tabSelected="1" zoomScaleNormal="100" workbookViewId="0">
      <selection sqref="A1:C1"/>
    </sheetView>
  </sheetViews>
  <sheetFormatPr defaultRowHeight="14.5" x14ac:dyDescent="0.35"/>
  <cols>
    <col min="1" max="1" width="35" customWidth="1"/>
    <col min="3" max="3" width="80" customWidth="1"/>
  </cols>
  <sheetData>
    <row r="1" spans="1:3" ht="68" customHeight="1" thickBot="1" x14ac:dyDescent="0.4">
      <c r="A1" s="177" t="s">
        <v>129</v>
      </c>
      <c r="B1" s="178"/>
      <c r="C1" s="179"/>
    </row>
    <row r="2" spans="1:3" ht="60" customHeight="1" thickBot="1" x14ac:dyDescent="0.4">
      <c r="A2" s="107" t="s">
        <v>0</v>
      </c>
      <c r="C2" s="108" t="s">
        <v>1</v>
      </c>
    </row>
    <row r="3" spans="1:3" ht="60" customHeight="1" thickBot="1" x14ac:dyDescent="0.4">
      <c r="A3" s="107" t="s">
        <v>2</v>
      </c>
      <c r="C3" s="110" t="s">
        <v>1</v>
      </c>
    </row>
    <row r="4" spans="1:3" ht="60" customHeight="1" thickBot="1" x14ac:dyDescent="0.4">
      <c r="A4" s="107" t="s">
        <v>3</v>
      </c>
      <c r="C4" s="110" t="s">
        <v>1</v>
      </c>
    </row>
    <row r="5" spans="1:3" ht="60" customHeight="1" thickBot="1" x14ac:dyDescent="0.4">
      <c r="A5" s="107" t="s">
        <v>4</v>
      </c>
      <c r="C5" s="109" t="s">
        <v>1</v>
      </c>
    </row>
    <row r="6" spans="1:3" ht="15" thickBot="1" x14ac:dyDescent="0.4"/>
    <row r="7" spans="1:3" ht="40" customHeight="1" thickBot="1" x14ac:dyDescent="0.4">
      <c r="A7" s="107" t="s">
        <v>5</v>
      </c>
      <c r="C7" s="110" t="s">
        <v>1</v>
      </c>
    </row>
  </sheetData>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77478E-492A-4B7C-85B3-2FD132500444}">
  <dimension ref="A1:L110"/>
  <sheetViews>
    <sheetView zoomScaleNormal="100" workbookViewId="0">
      <selection activeCell="B91" sqref="B91"/>
    </sheetView>
  </sheetViews>
  <sheetFormatPr defaultColWidth="8.7265625" defaultRowHeight="14.5" x14ac:dyDescent="0.35"/>
  <cols>
    <col min="1" max="1" width="3.453125" customWidth="1"/>
    <col min="2" max="2" width="42.54296875" customWidth="1"/>
    <col min="3" max="4" width="36.81640625" customWidth="1"/>
    <col min="5" max="5" width="3.7265625" customWidth="1"/>
    <col min="6" max="6" width="57" customWidth="1"/>
    <col min="7" max="7" width="25.453125" customWidth="1"/>
    <col min="8" max="8" width="24.81640625" customWidth="1"/>
    <col min="9" max="9" width="38.1796875" customWidth="1"/>
    <col min="10" max="10" width="36.453125" customWidth="1"/>
    <col min="11" max="11" width="41.54296875" customWidth="1"/>
    <col min="12" max="12" width="41.453125" customWidth="1"/>
  </cols>
  <sheetData>
    <row r="1" spans="1:12" ht="82.5" customHeight="1" thickBot="1" x14ac:dyDescent="0.4">
      <c r="A1" s="111" t="s">
        <v>126</v>
      </c>
      <c r="B1" s="111"/>
      <c r="C1" s="111"/>
      <c r="D1" s="111"/>
      <c r="E1" s="111"/>
      <c r="F1" s="111"/>
      <c r="G1" s="111"/>
      <c r="H1" s="111"/>
      <c r="I1" s="111"/>
      <c r="J1" s="111"/>
      <c r="K1" s="111"/>
      <c r="L1" s="111"/>
    </row>
    <row r="2" spans="1:12" ht="220" customHeight="1" thickBot="1" x14ac:dyDescent="0.4">
      <c r="A2" s="168" t="s">
        <v>128</v>
      </c>
      <c r="B2" s="169"/>
      <c r="C2" s="169"/>
      <c r="D2" s="169"/>
      <c r="E2" s="169"/>
      <c r="F2" s="169"/>
      <c r="G2" s="169"/>
      <c r="H2" s="169"/>
      <c r="I2" s="169"/>
      <c r="J2" s="169"/>
      <c r="K2" s="169"/>
      <c r="L2" s="170"/>
    </row>
    <row r="3" spans="1:12" ht="15" thickBot="1" x14ac:dyDescent="0.4">
      <c r="A3" s="80"/>
      <c r="B3" s="81"/>
      <c r="C3" s="81"/>
      <c r="D3" s="81"/>
      <c r="E3" s="81"/>
      <c r="F3" s="81"/>
      <c r="G3" s="81"/>
      <c r="H3" s="81"/>
      <c r="I3" s="81"/>
      <c r="J3" s="81"/>
      <c r="K3" s="81"/>
      <c r="L3" s="81"/>
    </row>
    <row r="4" spans="1:12" ht="24" thickBot="1" x14ac:dyDescent="0.4">
      <c r="A4" s="120" t="s">
        <v>6</v>
      </c>
      <c r="B4" s="118" t="s">
        <v>7</v>
      </c>
      <c r="C4" s="173" t="s">
        <v>8</v>
      </c>
      <c r="D4" s="175" t="s">
        <v>9</v>
      </c>
      <c r="E4" s="125"/>
      <c r="F4" s="122" t="s">
        <v>10</v>
      </c>
      <c r="G4" s="123"/>
      <c r="H4" s="123"/>
      <c r="I4" s="123"/>
      <c r="J4" s="123"/>
      <c r="K4" s="123"/>
      <c r="L4" s="124"/>
    </row>
    <row r="5" spans="1:12" s="30" customFormat="1" ht="77" thickBot="1" x14ac:dyDescent="0.4">
      <c r="A5" s="121"/>
      <c r="B5" s="119"/>
      <c r="C5" s="174"/>
      <c r="D5" s="176"/>
      <c r="E5" s="126"/>
      <c r="F5" s="83" t="s">
        <v>11</v>
      </c>
      <c r="G5" s="83" t="s">
        <v>12</v>
      </c>
      <c r="H5" s="83" t="s">
        <v>13</v>
      </c>
      <c r="I5" s="2" t="s">
        <v>14</v>
      </c>
      <c r="J5" s="84" t="s">
        <v>15</v>
      </c>
      <c r="K5" s="84" t="s">
        <v>16</v>
      </c>
      <c r="L5" s="84" t="s">
        <v>17</v>
      </c>
    </row>
    <row r="6" spans="1:12" ht="20.149999999999999" customHeight="1" x14ac:dyDescent="0.35">
      <c r="A6" s="138" t="s">
        <v>18</v>
      </c>
      <c r="B6" s="141" t="s">
        <v>19</v>
      </c>
      <c r="C6" s="160" t="s">
        <v>20</v>
      </c>
      <c r="D6" s="166" t="s">
        <v>21</v>
      </c>
      <c r="E6" s="126"/>
      <c r="F6" s="36" t="s">
        <v>22</v>
      </c>
      <c r="G6" s="45"/>
      <c r="H6" s="23"/>
      <c r="I6" s="23"/>
      <c r="K6" s="23"/>
      <c r="L6" s="15"/>
    </row>
    <row r="7" spans="1:12" x14ac:dyDescent="0.35">
      <c r="A7" s="138"/>
      <c r="B7" s="141"/>
      <c r="C7" s="160"/>
      <c r="D7" s="166"/>
      <c r="E7" s="126"/>
      <c r="F7" s="37" t="s">
        <v>23</v>
      </c>
      <c r="G7" s="45"/>
      <c r="H7" s="23"/>
      <c r="I7" s="23"/>
      <c r="K7" s="23"/>
      <c r="L7" s="15"/>
    </row>
    <row r="8" spans="1:12" x14ac:dyDescent="0.35">
      <c r="A8" s="138"/>
      <c r="B8" s="141"/>
      <c r="C8" s="160"/>
      <c r="D8" s="166"/>
      <c r="E8" s="126"/>
      <c r="F8" s="37" t="s">
        <v>24</v>
      </c>
      <c r="G8" s="45"/>
      <c r="H8" s="23"/>
      <c r="I8" s="23"/>
      <c r="K8" s="23"/>
      <c r="L8" s="15"/>
    </row>
    <row r="9" spans="1:12" x14ac:dyDescent="0.35">
      <c r="A9" s="138"/>
      <c r="B9" s="141"/>
      <c r="C9" s="160"/>
      <c r="D9" s="166"/>
      <c r="E9" s="126"/>
      <c r="F9" s="37" t="s">
        <v>25</v>
      </c>
      <c r="G9" s="45"/>
      <c r="H9" s="23"/>
      <c r="I9" s="23"/>
      <c r="K9" s="23"/>
      <c r="L9" s="15"/>
    </row>
    <row r="10" spans="1:12" x14ac:dyDescent="0.35">
      <c r="A10" s="138"/>
      <c r="B10" s="141"/>
      <c r="C10" s="160"/>
      <c r="D10" s="166"/>
      <c r="E10" s="126"/>
      <c r="F10" s="33"/>
      <c r="G10" s="45"/>
      <c r="H10" s="23"/>
      <c r="I10" s="23"/>
      <c r="K10" s="23"/>
      <c r="L10" s="15"/>
    </row>
    <row r="11" spans="1:12" ht="15" thickBot="1" x14ac:dyDescent="0.4">
      <c r="A11" s="139"/>
      <c r="B11" s="142"/>
      <c r="C11" s="161"/>
      <c r="D11" s="167"/>
      <c r="E11" s="126"/>
      <c r="F11" s="35"/>
      <c r="G11" s="43"/>
      <c r="H11" s="24"/>
      <c r="I11" s="24"/>
      <c r="J11" s="18"/>
      <c r="K11" s="24"/>
      <c r="L11" s="19"/>
    </row>
    <row r="12" spans="1:12" ht="20.149999999999999" customHeight="1" x14ac:dyDescent="0.35">
      <c r="A12" s="171" t="s">
        <v>26</v>
      </c>
      <c r="B12" s="140" t="s">
        <v>27</v>
      </c>
      <c r="C12" s="159" t="s">
        <v>28</v>
      </c>
      <c r="D12" s="165" t="s">
        <v>29</v>
      </c>
      <c r="E12" s="126"/>
      <c r="F12" s="39" t="s">
        <v>30</v>
      </c>
      <c r="G12" s="26"/>
      <c r="H12" s="47"/>
      <c r="I12" s="47"/>
      <c r="J12" s="31"/>
      <c r="K12" s="22"/>
      <c r="L12" s="13"/>
    </row>
    <row r="13" spans="1:12" ht="14.5" customHeight="1" x14ac:dyDescent="0.35">
      <c r="A13" s="172"/>
      <c r="B13" s="141"/>
      <c r="C13" s="160"/>
      <c r="D13" s="166"/>
      <c r="E13" s="126"/>
      <c r="F13" s="37" t="s">
        <v>23</v>
      </c>
      <c r="G13" s="45"/>
      <c r="H13" s="14"/>
      <c r="I13" s="14"/>
      <c r="J13" s="14"/>
      <c r="K13" s="23"/>
      <c r="L13" s="15"/>
    </row>
    <row r="14" spans="1:12" x14ac:dyDescent="0.35">
      <c r="A14" s="172"/>
      <c r="B14" s="141"/>
      <c r="C14" s="160"/>
      <c r="D14" s="166"/>
      <c r="E14" s="126"/>
      <c r="F14" s="37" t="s">
        <v>24</v>
      </c>
      <c r="G14" s="46"/>
      <c r="H14" s="14"/>
      <c r="I14" s="14"/>
      <c r="J14" s="14"/>
      <c r="K14" s="23"/>
      <c r="L14" s="15"/>
    </row>
    <row r="15" spans="1:12" x14ac:dyDescent="0.35">
      <c r="A15" s="172"/>
      <c r="B15" s="141"/>
      <c r="C15" s="160"/>
      <c r="D15" s="166"/>
      <c r="E15" s="126"/>
      <c r="F15" s="37" t="s">
        <v>25</v>
      </c>
      <c r="G15" s="46"/>
      <c r="H15" s="14"/>
      <c r="I15" s="14"/>
      <c r="J15" s="14"/>
      <c r="K15" s="23"/>
      <c r="L15" s="15"/>
    </row>
    <row r="16" spans="1:12" ht="14.5" customHeight="1" x14ac:dyDescent="0.35">
      <c r="A16" s="172"/>
      <c r="B16" s="141"/>
      <c r="C16" s="160"/>
      <c r="D16" s="166"/>
      <c r="E16" s="126"/>
      <c r="F16" s="33"/>
      <c r="G16" s="46"/>
      <c r="H16" s="14"/>
      <c r="I16" s="14"/>
      <c r="J16" s="14"/>
      <c r="K16" s="23"/>
      <c r="L16" s="15"/>
    </row>
    <row r="17" spans="1:12" ht="49" customHeight="1" thickBot="1" x14ac:dyDescent="0.4">
      <c r="A17" s="172"/>
      <c r="B17" s="142"/>
      <c r="C17" s="161"/>
      <c r="D17" s="167"/>
      <c r="E17" s="126"/>
      <c r="F17" s="35"/>
      <c r="G17" s="43"/>
      <c r="H17" s="16"/>
      <c r="I17" s="16"/>
      <c r="J17" s="16"/>
      <c r="K17" s="24"/>
      <c r="L17" s="19"/>
    </row>
    <row r="18" spans="1:12" x14ac:dyDescent="0.35">
      <c r="A18" s="137" t="s">
        <v>31</v>
      </c>
      <c r="B18" s="162" t="s">
        <v>32</v>
      </c>
      <c r="C18" s="159" t="s">
        <v>33</v>
      </c>
      <c r="D18" s="165" t="s">
        <v>34</v>
      </c>
      <c r="E18" s="126"/>
      <c r="F18" s="39" t="s">
        <v>35</v>
      </c>
      <c r="G18" s="44"/>
      <c r="H18" s="31"/>
      <c r="I18" s="31"/>
      <c r="J18" s="31"/>
      <c r="K18" s="22"/>
      <c r="L18" s="13"/>
    </row>
    <row r="19" spans="1:12" x14ac:dyDescent="0.35">
      <c r="A19" s="138"/>
      <c r="B19" s="163"/>
      <c r="C19" s="160"/>
      <c r="D19" s="166"/>
      <c r="E19" s="126"/>
      <c r="F19" s="37" t="s">
        <v>23</v>
      </c>
      <c r="G19" s="9"/>
      <c r="H19" s="14"/>
      <c r="I19" s="14"/>
      <c r="J19" s="14"/>
      <c r="K19" s="23"/>
      <c r="L19" s="15"/>
    </row>
    <row r="20" spans="1:12" ht="14.5" customHeight="1" x14ac:dyDescent="0.35">
      <c r="A20" s="138"/>
      <c r="B20" s="163"/>
      <c r="C20" s="160"/>
      <c r="D20" s="166"/>
      <c r="E20" s="126"/>
      <c r="F20" s="37" t="s">
        <v>24</v>
      </c>
      <c r="G20" s="11"/>
      <c r="H20" s="14"/>
      <c r="I20" s="14"/>
      <c r="J20" s="14"/>
      <c r="K20" s="23"/>
      <c r="L20" s="15"/>
    </row>
    <row r="21" spans="1:12" x14ac:dyDescent="0.35">
      <c r="A21" s="138"/>
      <c r="B21" s="163"/>
      <c r="C21" s="160"/>
      <c r="D21" s="166"/>
      <c r="E21" s="126"/>
      <c r="F21" s="37" t="s">
        <v>25</v>
      </c>
      <c r="G21" s="11"/>
      <c r="H21" s="14"/>
      <c r="I21" s="14"/>
      <c r="J21" s="14"/>
      <c r="K21" s="23"/>
      <c r="L21" s="15"/>
    </row>
    <row r="22" spans="1:12" x14ac:dyDescent="0.35">
      <c r="A22" s="138"/>
      <c r="B22" s="163"/>
      <c r="C22" s="160"/>
      <c r="D22" s="166"/>
      <c r="E22" s="126"/>
      <c r="F22" s="37"/>
      <c r="G22" s="11"/>
      <c r="H22" s="14"/>
      <c r="I22" s="14"/>
      <c r="J22" s="14"/>
      <c r="K22" s="23"/>
      <c r="L22" s="15"/>
    </row>
    <row r="23" spans="1:12" ht="47.5" customHeight="1" thickBot="1" x14ac:dyDescent="0.4">
      <c r="A23" s="139"/>
      <c r="B23" s="164"/>
      <c r="C23" s="161"/>
      <c r="D23" s="167"/>
      <c r="E23" s="126"/>
      <c r="F23" s="41"/>
      <c r="G23" s="17"/>
      <c r="H23" s="16"/>
      <c r="I23" s="16"/>
      <c r="J23" s="16"/>
      <c r="K23" s="24"/>
      <c r="L23" s="19"/>
    </row>
    <row r="24" spans="1:12" ht="14.5" customHeight="1" x14ac:dyDescent="0.35">
      <c r="A24" s="137" t="s">
        <v>36</v>
      </c>
      <c r="B24" s="140" t="s">
        <v>37</v>
      </c>
      <c r="C24" s="159" t="s">
        <v>38</v>
      </c>
      <c r="D24" s="156" t="s">
        <v>39</v>
      </c>
      <c r="E24" s="126"/>
      <c r="F24" s="39" t="s">
        <v>40</v>
      </c>
      <c r="G24" s="44"/>
      <c r="H24" s="31"/>
      <c r="I24" s="31"/>
      <c r="J24" s="31"/>
      <c r="K24" s="22"/>
      <c r="L24" s="13"/>
    </row>
    <row r="25" spans="1:12" x14ac:dyDescent="0.35">
      <c r="A25" s="138"/>
      <c r="B25" s="141"/>
      <c r="C25" s="160"/>
      <c r="D25" s="157"/>
      <c r="E25" s="126"/>
      <c r="F25" s="37" t="s">
        <v>23</v>
      </c>
      <c r="G25" s="10"/>
      <c r="H25" s="14"/>
      <c r="I25" s="14"/>
      <c r="J25" s="14"/>
      <c r="K25" s="23"/>
      <c r="L25" s="15"/>
    </row>
    <row r="26" spans="1:12" ht="14.5" customHeight="1" x14ac:dyDescent="0.35">
      <c r="A26" s="138"/>
      <c r="B26" s="141"/>
      <c r="C26" s="160"/>
      <c r="D26" s="157"/>
      <c r="E26" s="126"/>
      <c r="F26" s="37" t="s">
        <v>24</v>
      </c>
      <c r="G26" s="12"/>
      <c r="H26" s="14"/>
      <c r="I26" s="14"/>
      <c r="J26" s="14"/>
      <c r="K26" s="23"/>
      <c r="L26" s="15"/>
    </row>
    <row r="27" spans="1:12" x14ac:dyDescent="0.35">
      <c r="A27" s="138"/>
      <c r="B27" s="141"/>
      <c r="C27" s="160"/>
      <c r="D27" s="157"/>
      <c r="E27" s="126"/>
      <c r="F27" s="37" t="s">
        <v>25</v>
      </c>
      <c r="G27" s="12"/>
      <c r="H27" s="14"/>
      <c r="I27" s="14"/>
      <c r="J27" s="14"/>
      <c r="K27" s="23"/>
      <c r="L27" s="15"/>
    </row>
    <row r="28" spans="1:12" x14ac:dyDescent="0.35">
      <c r="A28" s="138"/>
      <c r="B28" s="141"/>
      <c r="C28" s="160"/>
      <c r="D28" s="157"/>
      <c r="E28" s="126"/>
      <c r="F28" s="27"/>
      <c r="G28" s="12"/>
      <c r="H28" s="14"/>
      <c r="I28" s="14"/>
      <c r="J28" s="14"/>
      <c r="K28" s="23"/>
      <c r="L28" s="15"/>
    </row>
    <row r="29" spans="1:12" ht="15" thickBot="1" x14ac:dyDescent="0.4">
      <c r="A29" s="139"/>
      <c r="B29" s="142"/>
      <c r="C29" s="161"/>
      <c r="D29" s="158"/>
      <c r="E29" s="126"/>
      <c r="F29" s="48"/>
      <c r="G29" s="49"/>
      <c r="H29" s="16"/>
      <c r="I29" s="16"/>
      <c r="J29" s="16"/>
      <c r="K29" s="24"/>
      <c r="L29" s="19"/>
    </row>
    <row r="30" spans="1:12" ht="14.5" customHeight="1" x14ac:dyDescent="0.35">
      <c r="A30" s="137" t="s">
        <v>41</v>
      </c>
      <c r="B30" s="140" t="s">
        <v>42</v>
      </c>
      <c r="C30" s="150" t="s">
        <v>43</v>
      </c>
      <c r="D30" s="156" t="s">
        <v>44</v>
      </c>
      <c r="E30" s="126"/>
      <c r="F30" s="38" t="s">
        <v>45</v>
      </c>
      <c r="G30" s="52"/>
      <c r="H30" s="22"/>
      <c r="I30" s="8"/>
      <c r="J30" s="22"/>
      <c r="K30" s="22"/>
      <c r="L30" s="13"/>
    </row>
    <row r="31" spans="1:12" x14ac:dyDescent="0.35">
      <c r="A31" s="138"/>
      <c r="B31" s="141"/>
      <c r="C31" s="151"/>
      <c r="D31" s="157"/>
      <c r="E31" s="126"/>
      <c r="F31" s="50" t="s">
        <v>23</v>
      </c>
      <c r="G31" s="27"/>
      <c r="H31" s="23"/>
      <c r="J31" s="23"/>
      <c r="K31" s="23"/>
      <c r="L31" s="15"/>
    </row>
    <row r="32" spans="1:12" x14ac:dyDescent="0.35">
      <c r="A32" s="138"/>
      <c r="B32" s="141"/>
      <c r="C32" s="151"/>
      <c r="D32" s="157"/>
      <c r="E32" s="126"/>
      <c r="F32" s="50" t="s">
        <v>24</v>
      </c>
      <c r="G32" s="27"/>
      <c r="H32" s="23"/>
      <c r="J32" s="23"/>
      <c r="K32" s="23"/>
      <c r="L32" s="15"/>
    </row>
    <row r="33" spans="1:12" x14ac:dyDescent="0.35">
      <c r="A33" s="138"/>
      <c r="B33" s="141"/>
      <c r="C33" s="151"/>
      <c r="D33" s="157"/>
      <c r="E33" s="126"/>
      <c r="F33" s="50" t="s">
        <v>25</v>
      </c>
      <c r="G33" s="28"/>
      <c r="H33" s="23"/>
      <c r="J33" s="23"/>
      <c r="K33" s="23"/>
      <c r="L33" s="15"/>
    </row>
    <row r="34" spans="1:12" x14ac:dyDescent="0.35">
      <c r="A34" s="138"/>
      <c r="B34" s="141"/>
      <c r="C34" s="151"/>
      <c r="D34" s="157"/>
      <c r="E34" s="126"/>
      <c r="F34" s="51"/>
      <c r="G34" s="21"/>
      <c r="H34" s="23"/>
      <c r="J34" s="23"/>
      <c r="K34" s="23"/>
      <c r="L34" s="15"/>
    </row>
    <row r="35" spans="1:12" ht="15" thickBot="1" x14ac:dyDescent="0.4">
      <c r="A35" s="139"/>
      <c r="B35" s="142"/>
      <c r="C35" s="152"/>
      <c r="D35" s="158"/>
      <c r="E35" s="126"/>
      <c r="F35" s="40"/>
      <c r="G35" s="20"/>
      <c r="H35" s="24"/>
      <c r="I35" s="18"/>
      <c r="J35" s="24"/>
      <c r="K35" s="24"/>
      <c r="L35" s="19"/>
    </row>
    <row r="36" spans="1:12" ht="14.5" customHeight="1" x14ac:dyDescent="0.35">
      <c r="A36" s="137" t="s">
        <v>46</v>
      </c>
      <c r="B36" s="140" t="s">
        <v>42</v>
      </c>
      <c r="C36" s="137" t="s">
        <v>47</v>
      </c>
      <c r="D36" s="156" t="s">
        <v>48</v>
      </c>
      <c r="E36" s="126"/>
      <c r="F36" s="38" t="s">
        <v>49</v>
      </c>
      <c r="G36" s="29"/>
      <c r="H36" s="23"/>
      <c r="J36" s="23"/>
      <c r="K36" s="23"/>
      <c r="L36" s="15"/>
    </row>
    <row r="37" spans="1:12" x14ac:dyDescent="0.35">
      <c r="A37" s="138"/>
      <c r="B37" s="141"/>
      <c r="C37" s="138"/>
      <c r="D37" s="157"/>
      <c r="E37" s="126"/>
      <c r="F37" s="50" t="s">
        <v>23</v>
      </c>
      <c r="G37" s="29"/>
      <c r="H37" s="23"/>
      <c r="J37" s="23"/>
      <c r="K37" s="23"/>
      <c r="L37" s="15"/>
    </row>
    <row r="38" spans="1:12" x14ac:dyDescent="0.35">
      <c r="A38" s="138"/>
      <c r="B38" s="141"/>
      <c r="C38" s="138"/>
      <c r="D38" s="157"/>
      <c r="E38" s="126"/>
      <c r="F38" s="50" t="s">
        <v>24</v>
      </c>
      <c r="G38" s="23"/>
      <c r="H38" s="23"/>
      <c r="J38" s="23"/>
      <c r="K38" s="23"/>
      <c r="L38" s="15"/>
    </row>
    <row r="39" spans="1:12" x14ac:dyDescent="0.35">
      <c r="A39" s="138"/>
      <c r="B39" s="141"/>
      <c r="C39" s="138"/>
      <c r="D39" s="157"/>
      <c r="E39" s="126"/>
      <c r="F39" s="50" t="s">
        <v>25</v>
      </c>
      <c r="G39" s="23"/>
      <c r="H39" s="23"/>
      <c r="J39" s="23"/>
      <c r="K39" s="23"/>
      <c r="L39" s="15"/>
    </row>
    <row r="40" spans="1:12" x14ac:dyDescent="0.35">
      <c r="A40" s="138"/>
      <c r="B40" s="141"/>
      <c r="C40" s="138"/>
      <c r="D40" s="157"/>
      <c r="E40" s="126"/>
      <c r="F40" s="32"/>
      <c r="G40" s="23"/>
      <c r="H40" s="23"/>
      <c r="J40" s="23"/>
      <c r="K40" s="23"/>
      <c r="L40" s="15"/>
    </row>
    <row r="41" spans="1:12" ht="15" thickBot="1" x14ac:dyDescent="0.4">
      <c r="A41" s="139"/>
      <c r="B41" s="142"/>
      <c r="C41" s="139"/>
      <c r="D41" s="158"/>
      <c r="E41" s="126"/>
      <c r="F41" s="34"/>
      <c r="G41" s="24"/>
      <c r="H41" s="23"/>
      <c r="J41" s="23"/>
      <c r="K41" s="23"/>
      <c r="L41" s="15"/>
    </row>
    <row r="42" spans="1:12" ht="14.5" customHeight="1" x14ac:dyDescent="0.35">
      <c r="A42" s="137" t="s">
        <v>50</v>
      </c>
      <c r="B42" s="140" t="s">
        <v>51</v>
      </c>
      <c r="C42" s="137" t="s">
        <v>52</v>
      </c>
      <c r="D42" s="156" t="s">
        <v>53</v>
      </c>
      <c r="E42" s="126"/>
      <c r="F42" s="38" t="s">
        <v>54</v>
      </c>
      <c r="G42" s="22"/>
      <c r="H42" s="22"/>
      <c r="I42" s="8"/>
      <c r="J42" s="55"/>
      <c r="K42" s="22"/>
      <c r="L42" s="13"/>
    </row>
    <row r="43" spans="1:12" x14ac:dyDescent="0.35">
      <c r="A43" s="138"/>
      <c r="B43" s="141"/>
      <c r="C43" s="138"/>
      <c r="D43" s="157"/>
      <c r="E43" s="126"/>
      <c r="F43" s="50" t="s">
        <v>23</v>
      </c>
      <c r="G43" s="23"/>
      <c r="H43" s="23"/>
      <c r="J43" s="23"/>
      <c r="K43" s="23"/>
      <c r="L43" s="15"/>
    </row>
    <row r="44" spans="1:12" x14ac:dyDescent="0.35">
      <c r="A44" s="138"/>
      <c r="B44" s="141"/>
      <c r="C44" s="138"/>
      <c r="D44" s="157"/>
      <c r="E44" s="126"/>
      <c r="F44" s="50" t="s">
        <v>24</v>
      </c>
      <c r="G44" s="23"/>
      <c r="H44" s="23"/>
      <c r="J44" s="23"/>
      <c r="K44" s="23"/>
      <c r="L44" s="15"/>
    </row>
    <row r="45" spans="1:12" x14ac:dyDescent="0.35">
      <c r="A45" s="138"/>
      <c r="B45" s="141"/>
      <c r="C45" s="138"/>
      <c r="D45" s="157"/>
      <c r="E45" s="126"/>
      <c r="F45" s="50" t="s">
        <v>25</v>
      </c>
      <c r="G45" s="23"/>
      <c r="H45" s="23"/>
      <c r="J45" s="23"/>
      <c r="K45" s="23"/>
      <c r="L45" s="15"/>
    </row>
    <row r="46" spans="1:12" x14ac:dyDescent="0.35">
      <c r="A46" s="138"/>
      <c r="B46" s="141"/>
      <c r="C46" s="138"/>
      <c r="D46" s="157"/>
      <c r="E46" s="126"/>
      <c r="F46" s="32"/>
      <c r="G46" s="23"/>
      <c r="H46" s="23"/>
      <c r="J46" s="23"/>
      <c r="K46" s="23"/>
      <c r="L46" s="15"/>
    </row>
    <row r="47" spans="1:12" ht="15" thickBot="1" x14ac:dyDescent="0.4">
      <c r="A47" s="139"/>
      <c r="B47" s="142"/>
      <c r="C47" s="139"/>
      <c r="D47" s="158"/>
      <c r="E47" s="126"/>
      <c r="F47" s="34"/>
      <c r="G47" s="24"/>
      <c r="H47" s="24"/>
      <c r="I47" s="18"/>
      <c r="J47" s="24"/>
      <c r="K47" s="24"/>
      <c r="L47" s="19"/>
    </row>
    <row r="48" spans="1:12" ht="14.5" customHeight="1" x14ac:dyDescent="0.35">
      <c r="A48" s="137" t="s">
        <v>55</v>
      </c>
      <c r="B48" s="153" t="s">
        <v>56</v>
      </c>
      <c r="C48" s="137" t="s">
        <v>57</v>
      </c>
      <c r="D48" s="156" t="s">
        <v>58</v>
      </c>
      <c r="E48" s="126"/>
      <c r="F48" s="38" t="s">
        <v>59</v>
      </c>
      <c r="G48" s="23"/>
      <c r="H48" s="23"/>
      <c r="J48" s="23"/>
      <c r="K48" s="23"/>
      <c r="L48" s="15"/>
    </row>
    <row r="49" spans="1:12" x14ac:dyDescent="0.35">
      <c r="A49" s="138"/>
      <c r="B49" s="154"/>
      <c r="C49" s="138"/>
      <c r="D49" s="157"/>
      <c r="E49" s="126"/>
      <c r="F49" s="50" t="s">
        <v>23</v>
      </c>
      <c r="G49" s="23"/>
      <c r="H49" s="23"/>
      <c r="J49" s="23"/>
      <c r="K49" s="23"/>
      <c r="L49" s="15"/>
    </row>
    <row r="50" spans="1:12" x14ac:dyDescent="0.35">
      <c r="A50" s="138"/>
      <c r="B50" s="154"/>
      <c r="C50" s="138"/>
      <c r="D50" s="157"/>
      <c r="E50" s="126"/>
      <c r="F50" s="50" t="s">
        <v>24</v>
      </c>
      <c r="G50" s="23"/>
      <c r="H50" s="23"/>
      <c r="J50" s="23"/>
      <c r="K50" s="23"/>
      <c r="L50" s="15"/>
    </row>
    <row r="51" spans="1:12" x14ac:dyDescent="0.35">
      <c r="A51" s="138"/>
      <c r="B51" s="154"/>
      <c r="C51" s="138"/>
      <c r="D51" s="157"/>
      <c r="E51" s="126"/>
      <c r="F51" s="50" t="s">
        <v>25</v>
      </c>
      <c r="G51" s="23"/>
      <c r="H51" s="23"/>
      <c r="J51" s="23"/>
      <c r="K51" s="23"/>
      <c r="L51" s="15"/>
    </row>
    <row r="52" spans="1:12" x14ac:dyDescent="0.35">
      <c r="A52" s="138"/>
      <c r="B52" s="154"/>
      <c r="C52" s="138"/>
      <c r="D52" s="157"/>
      <c r="E52" s="126"/>
      <c r="F52" s="32"/>
      <c r="G52" s="23"/>
      <c r="H52" s="23"/>
      <c r="J52" s="23"/>
      <c r="K52" s="23"/>
      <c r="L52" s="15"/>
    </row>
    <row r="53" spans="1:12" ht="15" thickBot="1" x14ac:dyDescent="0.4">
      <c r="A53" s="139"/>
      <c r="B53" s="155"/>
      <c r="C53" s="139"/>
      <c r="D53" s="158"/>
      <c r="E53" s="126"/>
      <c r="F53" s="34"/>
      <c r="G53" s="24"/>
      <c r="H53" s="24"/>
      <c r="I53" s="18"/>
      <c r="J53" s="24"/>
      <c r="K53" s="24"/>
      <c r="L53" s="19"/>
    </row>
    <row r="54" spans="1:12" ht="14.5" customHeight="1" x14ac:dyDescent="0.35">
      <c r="A54" s="137" t="s">
        <v>60</v>
      </c>
      <c r="B54" s="140" t="s">
        <v>61</v>
      </c>
      <c r="C54" s="137" t="s">
        <v>62</v>
      </c>
      <c r="D54" s="140" t="s">
        <v>63</v>
      </c>
      <c r="E54" s="126"/>
      <c r="F54" s="39" t="s">
        <v>64</v>
      </c>
      <c r="G54" s="22"/>
      <c r="H54" s="22"/>
      <c r="I54" s="22"/>
      <c r="J54" s="22"/>
      <c r="K54" s="22"/>
      <c r="L54" s="22"/>
    </row>
    <row r="55" spans="1:12" x14ac:dyDescent="0.35">
      <c r="A55" s="138"/>
      <c r="B55" s="141"/>
      <c r="C55" s="138"/>
      <c r="D55" s="141"/>
      <c r="E55" s="126"/>
      <c r="F55" s="37" t="s">
        <v>23</v>
      </c>
      <c r="G55" s="23"/>
      <c r="H55" s="23"/>
      <c r="I55" s="23"/>
      <c r="J55" s="23"/>
      <c r="K55" s="23"/>
      <c r="L55" s="23"/>
    </row>
    <row r="56" spans="1:12" x14ac:dyDescent="0.35">
      <c r="A56" s="138"/>
      <c r="B56" s="141"/>
      <c r="C56" s="138"/>
      <c r="D56" s="141"/>
      <c r="E56" s="126"/>
      <c r="F56" s="37" t="s">
        <v>24</v>
      </c>
      <c r="G56" s="23"/>
      <c r="H56" s="23"/>
      <c r="I56" s="23"/>
      <c r="J56" s="23"/>
      <c r="K56" s="23"/>
      <c r="L56" s="23"/>
    </row>
    <row r="57" spans="1:12" x14ac:dyDescent="0.35">
      <c r="A57" s="138"/>
      <c r="B57" s="141"/>
      <c r="C57" s="138"/>
      <c r="D57" s="141"/>
      <c r="E57" s="126"/>
      <c r="F57" s="37" t="s">
        <v>25</v>
      </c>
      <c r="G57" s="23"/>
      <c r="H57" s="23"/>
      <c r="I57" s="23"/>
      <c r="J57" s="23"/>
      <c r="K57" s="23"/>
      <c r="L57" s="23"/>
    </row>
    <row r="58" spans="1:12" x14ac:dyDescent="0.35">
      <c r="A58" s="138"/>
      <c r="B58" s="141"/>
      <c r="C58" s="138"/>
      <c r="D58" s="141"/>
      <c r="E58" s="126"/>
      <c r="F58" s="33"/>
      <c r="G58" s="23"/>
      <c r="H58" s="23"/>
      <c r="I58" s="23"/>
      <c r="J58" s="23"/>
      <c r="K58" s="23"/>
      <c r="L58" s="23"/>
    </row>
    <row r="59" spans="1:12" ht="15" thickBot="1" x14ac:dyDescent="0.4">
      <c r="A59" s="139"/>
      <c r="B59" s="142"/>
      <c r="C59" s="139"/>
      <c r="D59" s="142"/>
      <c r="E59" s="126"/>
      <c r="F59" s="35"/>
      <c r="G59" s="24"/>
      <c r="H59" s="24"/>
      <c r="I59" s="24"/>
      <c r="J59" s="24"/>
      <c r="K59" s="23"/>
      <c r="L59" s="23"/>
    </row>
    <row r="60" spans="1:12" ht="64.5" customHeight="1" thickBot="1" x14ac:dyDescent="0.4">
      <c r="A60" s="42"/>
      <c r="B60" s="79" t="s">
        <v>65</v>
      </c>
      <c r="C60" s="42"/>
      <c r="D60" s="96"/>
      <c r="E60" s="127"/>
      <c r="F60" s="97"/>
      <c r="K60" s="99"/>
      <c r="L60" s="99"/>
    </row>
    <row r="61" spans="1:12" ht="15" thickBot="1" x14ac:dyDescent="0.4">
      <c r="A61" s="100"/>
      <c r="B61" s="101"/>
      <c r="C61" s="102"/>
      <c r="D61" s="103"/>
      <c r="E61" s="127"/>
      <c r="F61" s="104"/>
      <c r="G61" s="105"/>
      <c r="H61" s="105"/>
      <c r="I61" s="105"/>
      <c r="J61" s="105"/>
      <c r="K61" s="105"/>
      <c r="L61" s="106"/>
    </row>
    <row r="62" spans="1:12" ht="15" thickBot="1" x14ac:dyDescent="0.4">
      <c r="A62" s="42"/>
      <c r="B62" s="96"/>
      <c r="C62" s="42"/>
      <c r="D62" s="96"/>
      <c r="E62" s="127"/>
      <c r="F62" s="97"/>
    </row>
    <row r="63" spans="1:12" ht="56" thickBot="1" x14ac:dyDescent="0.4">
      <c r="A63" s="42"/>
      <c r="B63" s="96"/>
      <c r="C63" s="42"/>
      <c r="D63" s="96"/>
      <c r="E63" s="127"/>
      <c r="F63" s="83" t="s">
        <v>11</v>
      </c>
      <c r="G63" s="129"/>
      <c r="H63" s="83" t="s">
        <v>66</v>
      </c>
      <c r="I63" s="2" t="s">
        <v>14</v>
      </c>
      <c r="J63" s="131"/>
      <c r="K63" s="132"/>
      <c r="L63" s="83" t="s">
        <v>67</v>
      </c>
    </row>
    <row r="64" spans="1:12" ht="14.5" customHeight="1" x14ac:dyDescent="0.35">
      <c r="A64" s="137" t="s">
        <v>68</v>
      </c>
      <c r="B64" s="140" t="s">
        <v>69</v>
      </c>
      <c r="C64" s="150" t="s">
        <v>70</v>
      </c>
      <c r="D64" s="140" t="s">
        <v>71</v>
      </c>
      <c r="E64" s="126"/>
      <c r="F64" s="25"/>
      <c r="G64" s="129"/>
      <c r="H64" s="22"/>
      <c r="I64" s="22"/>
      <c r="J64" s="133"/>
      <c r="K64" s="134"/>
      <c r="L64" s="22"/>
    </row>
    <row r="65" spans="1:12" x14ac:dyDescent="0.35">
      <c r="A65" s="138"/>
      <c r="B65" s="141"/>
      <c r="C65" s="151"/>
      <c r="D65" s="141"/>
      <c r="E65" s="126"/>
      <c r="F65" s="37" t="s">
        <v>23</v>
      </c>
      <c r="G65" s="129"/>
      <c r="H65" s="23"/>
      <c r="I65" s="23"/>
      <c r="J65" s="133"/>
      <c r="K65" s="134"/>
      <c r="L65" s="23"/>
    </row>
    <row r="66" spans="1:12" x14ac:dyDescent="0.35">
      <c r="A66" s="138"/>
      <c r="B66" s="141"/>
      <c r="C66" s="151"/>
      <c r="D66" s="141"/>
      <c r="E66" s="126"/>
      <c r="F66" s="37" t="s">
        <v>24</v>
      </c>
      <c r="G66" s="129"/>
      <c r="H66" s="23"/>
      <c r="I66" s="23"/>
      <c r="J66" s="133"/>
      <c r="K66" s="134"/>
      <c r="L66" s="23"/>
    </row>
    <row r="67" spans="1:12" x14ac:dyDescent="0.35">
      <c r="A67" s="138"/>
      <c r="B67" s="141"/>
      <c r="C67" s="151"/>
      <c r="D67" s="141"/>
      <c r="E67" s="126"/>
      <c r="F67" s="37" t="s">
        <v>25</v>
      </c>
      <c r="G67" s="129"/>
      <c r="H67" s="23"/>
      <c r="I67" s="23"/>
      <c r="J67" s="133"/>
      <c r="K67" s="134"/>
      <c r="L67" s="23"/>
    </row>
    <row r="68" spans="1:12" x14ac:dyDescent="0.35">
      <c r="A68" s="138"/>
      <c r="B68" s="141"/>
      <c r="C68" s="151"/>
      <c r="D68" s="141"/>
      <c r="E68" s="126"/>
      <c r="F68" s="33"/>
      <c r="G68" s="129"/>
      <c r="H68" s="23"/>
      <c r="I68" s="23"/>
      <c r="J68" s="133"/>
      <c r="K68" s="134"/>
      <c r="L68" s="23"/>
    </row>
    <row r="69" spans="1:12" ht="15" thickBot="1" x14ac:dyDescent="0.4">
      <c r="A69" s="139"/>
      <c r="B69" s="142"/>
      <c r="C69" s="152"/>
      <c r="D69" s="142"/>
      <c r="E69" s="126"/>
      <c r="F69" s="35"/>
      <c r="G69" s="129"/>
      <c r="H69" s="24"/>
      <c r="I69" s="24"/>
      <c r="J69" s="133"/>
      <c r="K69" s="134"/>
      <c r="L69" s="24"/>
    </row>
    <row r="70" spans="1:12" ht="14.5" customHeight="1" x14ac:dyDescent="0.35">
      <c r="A70" s="137" t="s">
        <v>72</v>
      </c>
      <c r="B70" s="140" t="s">
        <v>73</v>
      </c>
      <c r="C70" s="150" t="s">
        <v>74</v>
      </c>
      <c r="D70" s="140" t="s">
        <v>75</v>
      </c>
      <c r="E70" s="126"/>
      <c r="F70" s="22"/>
      <c r="G70" s="129"/>
      <c r="H70" s="22"/>
      <c r="J70" s="133"/>
      <c r="K70" s="134"/>
      <c r="L70" s="22"/>
    </row>
    <row r="71" spans="1:12" x14ac:dyDescent="0.35">
      <c r="A71" s="138"/>
      <c r="B71" s="141"/>
      <c r="C71" s="151"/>
      <c r="D71" s="141"/>
      <c r="E71" s="126"/>
      <c r="F71" s="37" t="s">
        <v>23</v>
      </c>
      <c r="G71" s="129"/>
      <c r="H71" s="23"/>
      <c r="J71" s="133"/>
      <c r="K71" s="134"/>
      <c r="L71" s="23"/>
    </row>
    <row r="72" spans="1:12" x14ac:dyDescent="0.35">
      <c r="A72" s="138"/>
      <c r="B72" s="141"/>
      <c r="C72" s="151"/>
      <c r="D72" s="141"/>
      <c r="E72" s="126"/>
      <c r="F72" s="37" t="s">
        <v>24</v>
      </c>
      <c r="G72" s="129"/>
      <c r="H72" s="23"/>
      <c r="J72" s="133"/>
      <c r="K72" s="134"/>
      <c r="L72" s="23"/>
    </row>
    <row r="73" spans="1:12" x14ac:dyDescent="0.35">
      <c r="A73" s="138"/>
      <c r="B73" s="141"/>
      <c r="C73" s="151"/>
      <c r="D73" s="141"/>
      <c r="E73" s="126"/>
      <c r="F73" s="37" t="s">
        <v>25</v>
      </c>
      <c r="G73" s="129"/>
      <c r="H73" s="23"/>
      <c r="J73" s="133"/>
      <c r="K73" s="134"/>
      <c r="L73" s="23"/>
    </row>
    <row r="74" spans="1:12" x14ac:dyDescent="0.35">
      <c r="A74" s="138"/>
      <c r="B74" s="141"/>
      <c r="C74" s="151"/>
      <c r="D74" s="141"/>
      <c r="E74" s="126"/>
      <c r="F74" s="33"/>
      <c r="G74" s="129"/>
      <c r="H74" s="23"/>
      <c r="J74" s="133"/>
      <c r="K74" s="134"/>
      <c r="L74" s="23"/>
    </row>
    <row r="75" spans="1:12" ht="15" thickBot="1" x14ac:dyDescent="0.4">
      <c r="A75" s="139"/>
      <c r="B75" s="142"/>
      <c r="C75" s="152"/>
      <c r="D75" s="142"/>
      <c r="E75" s="126"/>
      <c r="F75" s="35"/>
      <c r="G75" s="129"/>
      <c r="H75" s="24"/>
      <c r="I75" s="18"/>
      <c r="J75" s="133"/>
      <c r="K75" s="134"/>
      <c r="L75" s="24"/>
    </row>
    <row r="76" spans="1:12" ht="14.5" customHeight="1" x14ac:dyDescent="0.35">
      <c r="A76" s="137" t="s">
        <v>76</v>
      </c>
      <c r="B76" s="140" t="s">
        <v>77</v>
      </c>
      <c r="C76" s="137" t="s">
        <v>78</v>
      </c>
      <c r="D76" s="140" t="s">
        <v>79</v>
      </c>
      <c r="E76" s="126"/>
      <c r="F76" s="22"/>
      <c r="G76" s="129"/>
      <c r="H76" s="22"/>
      <c r="J76" s="133"/>
      <c r="K76" s="134"/>
      <c r="L76" s="22"/>
    </row>
    <row r="77" spans="1:12" x14ac:dyDescent="0.35">
      <c r="A77" s="138"/>
      <c r="B77" s="141"/>
      <c r="C77" s="138"/>
      <c r="D77" s="141"/>
      <c r="E77" s="126"/>
      <c r="F77" s="33"/>
      <c r="G77" s="129"/>
      <c r="H77" s="23"/>
      <c r="J77" s="133"/>
      <c r="K77" s="134"/>
      <c r="L77" s="23"/>
    </row>
    <row r="78" spans="1:12" x14ac:dyDescent="0.35">
      <c r="A78" s="138"/>
      <c r="B78" s="141"/>
      <c r="C78" s="138"/>
      <c r="D78" s="141"/>
      <c r="E78" s="126"/>
      <c r="F78" s="33"/>
      <c r="G78" s="129"/>
      <c r="H78" s="23"/>
      <c r="J78" s="133"/>
      <c r="K78" s="134"/>
      <c r="L78" s="23"/>
    </row>
    <row r="79" spans="1:12" x14ac:dyDescent="0.35">
      <c r="A79" s="138"/>
      <c r="B79" s="141"/>
      <c r="C79" s="138"/>
      <c r="D79" s="141"/>
      <c r="E79" s="126"/>
      <c r="F79" s="33"/>
      <c r="G79" s="129"/>
      <c r="H79" s="23"/>
      <c r="J79" s="133"/>
      <c r="K79" s="134"/>
      <c r="L79" s="23"/>
    </row>
    <row r="80" spans="1:12" x14ac:dyDescent="0.35">
      <c r="A80" s="138"/>
      <c r="B80" s="141"/>
      <c r="C80" s="138"/>
      <c r="D80" s="141"/>
      <c r="E80" s="126"/>
      <c r="F80" s="33"/>
      <c r="G80" s="129"/>
      <c r="H80" s="23"/>
      <c r="J80" s="133"/>
      <c r="K80" s="134"/>
      <c r="L80" s="23"/>
    </row>
    <row r="81" spans="1:12" ht="15" thickBot="1" x14ac:dyDescent="0.4">
      <c r="A81" s="139"/>
      <c r="B81" s="142"/>
      <c r="C81" s="139"/>
      <c r="D81" s="142"/>
      <c r="E81" s="126"/>
      <c r="F81" s="35"/>
      <c r="G81" s="129"/>
      <c r="H81" s="24"/>
      <c r="I81" s="18"/>
      <c r="J81" s="133"/>
      <c r="K81" s="134"/>
      <c r="L81" s="24"/>
    </row>
    <row r="82" spans="1:12" ht="14.5" customHeight="1" x14ac:dyDescent="0.35">
      <c r="A82" s="137" t="s">
        <v>80</v>
      </c>
      <c r="B82" s="140" t="s">
        <v>81</v>
      </c>
      <c r="C82" s="137" t="s">
        <v>82</v>
      </c>
      <c r="D82" s="140" t="s">
        <v>83</v>
      </c>
      <c r="E82" s="126"/>
      <c r="F82" s="22"/>
      <c r="G82" s="129"/>
      <c r="H82" s="22"/>
      <c r="J82" s="133"/>
      <c r="K82" s="134"/>
      <c r="L82" s="22"/>
    </row>
    <row r="83" spans="1:12" x14ac:dyDescent="0.35">
      <c r="A83" s="138"/>
      <c r="B83" s="141"/>
      <c r="C83" s="138"/>
      <c r="D83" s="141"/>
      <c r="E83" s="126"/>
      <c r="F83" s="33"/>
      <c r="G83" s="129"/>
      <c r="H83" s="23"/>
      <c r="J83" s="133"/>
      <c r="K83" s="134"/>
      <c r="L83" s="23"/>
    </row>
    <row r="84" spans="1:12" x14ac:dyDescent="0.35">
      <c r="A84" s="138"/>
      <c r="B84" s="141"/>
      <c r="C84" s="138"/>
      <c r="D84" s="141"/>
      <c r="E84" s="126"/>
      <c r="F84" s="33"/>
      <c r="G84" s="129"/>
      <c r="H84" s="23"/>
      <c r="J84" s="133"/>
      <c r="K84" s="134"/>
      <c r="L84" s="23"/>
    </row>
    <row r="85" spans="1:12" x14ac:dyDescent="0.35">
      <c r="A85" s="138"/>
      <c r="B85" s="141"/>
      <c r="C85" s="138"/>
      <c r="D85" s="141"/>
      <c r="E85" s="126"/>
      <c r="F85" s="33"/>
      <c r="G85" s="129"/>
      <c r="H85" s="23"/>
      <c r="J85" s="133"/>
      <c r="K85" s="134"/>
      <c r="L85" s="23"/>
    </row>
    <row r="86" spans="1:12" x14ac:dyDescent="0.35">
      <c r="A86" s="138"/>
      <c r="B86" s="141"/>
      <c r="C86" s="138"/>
      <c r="D86" s="141"/>
      <c r="E86" s="126"/>
      <c r="F86" s="33"/>
      <c r="G86" s="129"/>
      <c r="H86" s="23"/>
      <c r="J86" s="133"/>
      <c r="K86" s="134"/>
      <c r="L86" s="23"/>
    </row>
    <row r="87" spans="1:12" ht="15" thickBot="1" x14ac:dyDescent="0.4">
      <c r="A87" s="139"/>
      <c r="B87" s="142"/>
      <c r="C87" s="139"/>
      <c r="D87" s="142"/>
      <c r="E87" s="128"/>
      <c r="F87" s="35"/>
      <c r="G87" s="130"/>
      <c r="H87" s="24"/>
      <c r="I87" s="18"/>
      <c r="J87" s="135"/>
      <c r="K87" s="136"/>
      <c r="L87" s="24"/>
    </row>
    <row r="88" spans="1:12" ht="48" customHeight="1" thickBot="1" x14ac:dyDescent="0.4">
      <c r="A88" s="42"/>
      <c r="B88" s="79" t="s">
        <v>84</v>
      </c>
      <c r="C88" s="42"/>
      <c r="D88" s="96"/>
      <c r="E88" s="98"/>
      <c r="F88" s="97"/>
      <c r="L88" s="99"/>
    </row>
    <row r="89" spans="1:12" ht="48" customHeight="1" thickBot="1" x14ac:dyDescent="0.4">
      <c r="A89" s="112"/>
      <c r="B89" s="113"/>
      <c r="C89" s="113"/>
      <c r="D89" s="114"/>
      <c r="E89" s="98"/>
      <c r="F89" s="115"/>
      <c r="G89" s="116"/>
      <c r="H89" s="116"/>
      <c r="I89" s="116"/>
      <c r="J89" s="116"/>
      <c r="K89" s="116"/>
      <c r="L89" s="117"/>
    </row>
    <row r="90" spans="1:12" ht="15" thickBot="1" x14ac:dyDescent="0.4"/>
    <row r="91" spans="1:12" ht="57" customHeight="1" thickBot="1" x14ac:dyDescent="0.4">
      <c r="B91" s="53" t="s">
        <v>85</v>
      </c>
      <c r="K91" s="77"/>
      <c r="L91" s="77"/>
    </row>
    <row r="92" spans="1:12" ht="15" thickBot="1" x14ac:dyDescent="0.4"/>
    <row r="93" spans="1:12" x14ac:dyDescent="0.35">
      <c r="A93" s="144" t="s">
        <v>86</v>
      </c>
      <c r="B93" s="145"/>
      <c r="C93" s="145"/>
      <c r="D93" s="145"/>
      <c r="E93" s="145"/>
      <c r="F93" s="145"/>
      <c r="G93" s="145"/>
      <c r="H93" s="145"/>
      <c r="I93" s="145"/>
      <c r="J93" s="146"/>
    </row>
    <row r="94" spans="1:12" ht="15" thickBot="1" x14ac:dyDescent="0.4">
      <c r="A94" s="147"/>
      <c r="B94" s="148"/>
      <c r="C94" s="148"/>
      <c r="D94" s="148"/>
      <c r="E94" s="148"/>
      <c r="F94" s="148"/>
      <c r="G94" s="148"/>
      <c r="H94" s="148"/>
      <c r="I94" s="148"/>
      <c r="J94" s="149"/>
    </row>
    <row r="98" spans="2:6" ht="15" thickBot="1" x14ac:dyDescent="0.4"/>
    <row r="99" spans="2:6" ht="19" thickBot="1" x14ac:dyDescent="0.4">
      <c r="B99" s="53" t="s">
        <v>87</v>
      </c>
      <c r="D99" s="1"/>
      <c r="E99" s="82"/>
    </row>
    <row r="100" spans="2:6" ht="19" thickBot="1" x14ac:dyDescent="0.4">
      <c r="B100" s="53" t="s">
        <v>88</v>
      </c>
      <c r="D100" s="1"/>
      <c r="E100" s="82"/>
    </row>
    <row r="101" spans="2:6" ht="19" thickBot="1" x14ac:dyDescent="0.4">
      <c r="B101" s="53" t="s">
        <v>89</v>
      </c>
      <c r="D101" s="1"/>
      <c r="E101" s="82"/>
    </row>
    <row r="104" spans="2:6" x14ac:dyDescent="0.35">
      <c r="B104" s="3" t="s">
        <v>90</v>
      </c>
      <c r="C104" s="4"/>
      <c r="D104" s="4"/>
      <c r="E104" s="4"/>
      <c r="F104" s="5"/>
    </row>
    <row r="105" spans="2:6" ht="58" customHeight="1" x14ac:dyDescent="0.35">
      <c r="B105" s="7" t="s">
        <v>91</v>
      </c>
      <c r="C105" s="143" t="s">
        <v>92</v>
      </c>
      <c r="D105" s="143"/>
      <c r="E105" s="78"/>
      <c r="F105" s="5"/>
    </row>
    <row r="106" spans="2:6" ht="87" customHeight="1" x14ac:dyDescent="0.35">
      <c r="B106" s="5"/>
      <c r="C106" s="143" t="s">
        <v>93</v>
      </c>
      <c r="D106" s="143"/>
      <c r="E106" s="78"/>
      <c r="F106" s="5"/>
    </row>
    <row r="107" spans="2:6" ht="43.5" customHeight="1" x14ac:dyDescent="0.35">
      <c r="B107" s="5"/>
      <c r="C107" s="143" t="s">
        <v>94</v>
      </c>
      <c r="D107" s="143"/>
      <c r="E107" s="78"/>
      <c r="F107" s="5"/>
    </row>
    <row r="108" spans="2:6" ht="43.5" customHeight="1" x14ac:dyDescent="0.35">
      <c r="B108" s="5"/>
      <c r="C108" s="143" t="s">
        <v>95</v>
      </c>
      <c r="D108" s="143"/>
      <c r="E108" s="78"/>
      <c r="F108" s="5"/>
    </row>
    <row r="109" spans="2:6" x14ac:dyDescent="0.35">
      <c r="B109" s="5"/>
      <c r="C109" s="4"/>
      <c r="D109" s="4"/>
      <c r="E109" s="4"/>
      <c r="F109" s="5"/>
    </row>
    <row r="110" spans="2:6" ht="43.5" customHeight="1" x14ac:dyDescent="0.35">
      <c r="B110" s="54" t="s">
        <v>96</v>
      </c>
      <c r="C110" s="143" t="s">
        <v>97</v>
      </c>
      <c r="D110" s="143"/>
      <c r="E110" s="78"/>
      <c r="F110" s="6"/>
    </row>
  </sheetData>
  <mergeCells count="70">
    <mergeCell ref="A2:L2"/>
    <mergeCell ref="A6:A11"/>
    <mergeCell ref="C6:C11"/>
    <mergeCell ref="D6:D11"/>
    <mergeCell ref="A12:A17"/>
    <mergeCell ref="B12:B17"/>
    <mergeCell ref="C12:C17"/>
    <mergeCell ref="D12:D17"/>
    <mergeCell ref="B6:B11"/>
    <mergeCell ref="C4:C5"/>
    <mergeCell ref="D4:D5"/>
    <mergeCell ref="D30:D35"/>
    <mergeCell ref="B36:B41"/>
    <mergeCell ref="C36:C41"/>
    <mergeCell ref="D36:D41"/>
    <mergeCell ref="A18:A23"/>
    <mergeCell ref="A24:A29"/>
    <mergeCell ref="B24:B29"/>
    <mergeCell ref="C24:C29"/>
    <mergeCell ref="D24:D29"/>
    <mergeCell ref="B18:B23"/>
    <mergeCell ref="C18:C23"/>
    <mergeCell ref="D18:D23"/>
    <mergeCell ref="A30:A35"/>
    <mergeCell ref="A36:A41"/>
    <mergeCell ref="A42:A47"/>
    <mergeCell ref="B30:B35"/>
    <mergeCell ref="C30:C35"/>
    <mergeCell ref="A54:A59"/>
    <mergeCell ref="B54:B59"/>
    <mergeCell ref="C54:C59"/>
    <mergeCell ref="A48:A53"/>
    <mergeCell ref="D54:D59"/>
    <mergeCell ref="B42:B47"/>
    <mergeCell ref="C42:C47"/>
    <mergeCell ref="B48:B53"/>
    <mergeCell ref="C48:C53"/>
    <mergeCell ref="D48:D53"/>
    <mergeCell ref="D42:D47"/>
    <mergeCell ref="A64:A69"/>
    <mergeCell ref="B64:B69"/>
    <mergeCell ref="C64:C69"/>
    <mergeCell ref="D64:D69"/>
    <mergeCell ref="A70:A75"/>
    <mergeCell ref="B70:B75"/>
    <mergeCell ref="C70:C75"/>
    <mergeCell ref="D70:D75"/>
    <mergeCell ref="D82:D87"/>
    <mergeCell ref="C110:D110"/>
    <mergeCell ref="A93:J94"/>
    <mergeCell ref="C105:D105"/>
    <mergeCell ref="C106:D106"/>
    <mergeCell ref="C107:D107"/>
    <mergeCell ref="C108:D108"/>
    <mergeCell ref="A1:L1"/>
    <mergeCell ref="A89:D89"/>
    <mergeCell ref="F89:L89"/>
    <mergeCell ref="B4:B5"/>
    <mergeCell ref="A4:A5"/>
    <mergeCell ref="F4:L4"/>
    <mergeCell ref="E4:E87"/>
    <mergeCell ref="G63:G87"/>
    <mergeCell ref="J63:K87"/>
    <mergeCell ref="A76:A81"/>
    <mergeCell ref="B76:B81"/>
    <mergeCell ref="C76:C81"/>
    <mergeCell ref="D76:D81"/>
    <mergeCell ref="A82:A87"/>
    <mergeCell ref="B82:B87"/>
    <mergeCell ref="C82:C87"/>
  </mergeCells>
  <pageMargins left="0.7" right="0.7" top="0.75" bottom="0.75" header="0.3" footer="0.3"/>
  <ignoredErrors>
    <ignoredError sqref="F7 F8:F9 F13:F16 F19:F22 F25:F27 F31:F33 F37:F39 F43:F45 F49:F51 F55:F57 F65:F68 F71:F7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85F2A2-4011-47F6-B38E-45789513703E}">
  <dimension ref="A1:T93"/>
  <sheetViews>
    <sheetView workbookViewId="0">
      <selection activeCell="B2" sqref="B2:O2"/>
    </sheetView>
  </sheetViews>
  <sheetFormatPr defaultRowHeight="14.5" x14ac:dyDescent="0.35"/>
  <cols>
    <col min="1" max="1" width="4.81640625" customWidth="1"/>
    <col min="2" max="2" width="15" customWidth="1"/>
    <col min="15" max="15" width="36.26953125" customWidth="1"/>
  </cols>
  <sheetData>
    <row r="1" spans="1:15" ht="58.5" customHeight="1" thickBot="1" x14ac:dyDescent="0.4">
      <c r="B1" s="180" t="s">
        <v>130</v>
      </c>
      <c r="C1" s="180"/>
      <c r="D1" s="180"/>
      <c r="E1" s="180"/>
      <c r="F1" s="180"/>
      <c r="G1" s="180"/>
      <c r="H1" s="180"/>
      <c r="I1" s="180"/>
      <c r="J1" s="180"/>
      <c r="K1" s="180"/>
      <c r="L1" s="180"/>
      <c r="M1" s="180"/>
      <c r="N1" s="180"/>
      <c r="O1" s="180"/>
    </row>
    <row r="2" spans="1:15" ht="198" customHeight="1" thickBot="1" x14ac:dyDescent="0.4">
      <c r="A2" s="76"/>
      <c r="B2" s="188" t="s">
        <v>127</v>
      </c>
      <c r="C2" s="189"/>
      <c r="D2" s="189"/>
      <c r="E2" s="189"/>
      <c r="F2" s="189"/>
      <c r="G2" s="189"/>
      <c r="H2" s="189"/>
      <c r="I2" s="189"/>
      <c r="J2" s="189"/>
      <c r="K2" s="189"/>
      <c r="L2" s="189"/>
      <c r="M2" s="189"/>
      <c r="N2" s="189"/>
      <c r="O2" s="190"/>
    </row>
    <row r="3" spans="1:15" ht="15" thickBot="1" x14ac:dyDescent="0.4"/>
    <row r="4" spans="1:15" x14ac:dyDescent="0.35">
      <c r="B4" s="86" t="s">
        <v>98</v>
      </c>
      <c r="C4" s="87"/>
      <c r="D4" s="87"/>
      <c r="E4" s="87"/>
      <c r="F4" s="87"/>
      <c r="G4" s="87"/>
      <c r="H4" s="87"/>
      <c r="I4" s="87"/>
      <c r="J4" s="87"/>
      <c r="K4" s="87"/>
      <c r="L4" s="87"/>
      <c r="M4" s="87"/>
      <c r="N4" s="87"/>
      <c r="O4" s="88"/>
    </row>
    <row r="5" spans="1:15" ht="21" customHeight="1" x14ac:dyDescent="0.35">
      <c r="B5" s="89" t="s">
        <v>99</v>
      </c>
      <c r="C5" s="90"/>
      <c r="D5" s="90"/>
      <c r="E5" s="90"/>
      <c r="F5" s="91" t="s">
        <v>100</v>
      </c>
      <c r="G5" s="90"/>
      <c r="H5" s="90"/>
      <c r="I5" s="90"/>
      <c r="J5" s="90"/>
      <c r="K5" s="90"/>
      <c r="L5" s="90"/>
      <c r="M5" s="90"/>
      <c r="N5" s="90"/>
      <c r="O5" s="92"/>
    </row>
    <row r="6" spans="1:15" ht="20.149999999999999" customHeight="1" thickBot="1" x14ac:dyDescent="0.4">
      <c r="B6" s="93" t="s">
        <v>101</v>
      </c>
      <c r="C6" s="94"/>
      <c r="D6" s="94"/>
      <c r="E6" s="94"/>
      <c r="F6" s="94"/>
      <c r="G6" s="94"/>
      <c r="H6" s="94"/>
      <c r="I6" s="94"/>
      <c r="J6" s="94"/>
      <c r="K6" s="94"/>
      <c r="L6" s="94"/>
      <c r="M6" s="94"/>
      <c r="N6" s="94"/>
      <c r="O6" s="95"/>
    </row>
    <row r="8" spans="1:15" ht="15" thickBot="1" x14ac:dyDescent="0.4"/>
    <row r="9" spans="1:15" ht="15" thickBot="1" x14ac:dyDescent="0.4">
      <c r="B9" s="181" t="s">
        <v>102</v>
      </c>
      <c r="C9" s="182"/>
      <c r="D9" s="182"/>
      <c r="E9" s="182"/>
      <c r="F9" s="182"/>
      <c r="G9" s="182"/>
      <c r="H9" s="182"/>
      <c r="I9" s="182"/>
      <c r="J9" s="182"/>
      <c r="K9" s="182"/>
      <c r="L9" s="182"/>
      <c r="M9" s="182"/>
      <c r="N9" s="182"/>
      <c r="O9" s="183"/>
    </row>
    <row r="10" spans="1:15" ht="15" thickBot="1" x14ac:dyDescent="0.4">
      <c r="B10" s="85" t="s">
        <v>103</v>
      </c>
      <c r="O10" s="42" t="s">
        <v>104</v>
      </c>
    </row>
    <row r="11" spans="1:15" x14ac:dyDescent="0.35">
      <c r="B11" s="31" t="s">
        <v>105</v>
      </c>
      <c r="C11" s="8"/>
      <c r="D11" s="8"/>
      <c r="E11" s="8"/>
      <c r="F11" s="8"/>
      <c r="G11" s="8"/>
      <c r="H11" s="8"/>
      <c r="I11" s="8"/>
      <c r="J11" s="8"/>
      <c r="K11" s="8"/>
      <c r="L11" s="8"/>
      <c r="M11" s="8"/>
      <c r="N11" s="8"/>
      <c r="O11" s="74"/>
    </row>
    <row r="12" spans="1:15" x14ac:dyDescent="0.35">
      <c r="B12" s="67" t="s">
        <v>106</v>
      </c>
      <c r="O12" s="75">
        <v>1500</v>
      </c>
    </row>
    <row r="13" spans="1:15" x14ac:dyDescent="0.35">
      <c r="B13" s="67" t="s">
        <v>107</v>
      </c>
      <c r="O13" s="75">
        <v>500</v>
      </c>
    </row>
    <row r="14" spans="1:15" x14ac:dyDescent="0.35">
      <c r="B14" s="67" t="s">
        <v>108</v>
      </c>
      <c r="O14" s="75">
        <v>0</v>
      </c>
    </row>
    <row r="15" spans="1:15" x14ac:dyDescent="0.35">
      <c r="B15" s="67" t="s">
        <v>109</v>
      </c>
      <c r="O15" s="75"/>
    </row>
    <row r="16" spans="1:15" x14ac:dyDescent="0.35">
      <c r="B16" s="67" t="s">
        <v>109</v>
      </c>
      <c r="O16" s="75"/>
    </row>
    <row r="17" spans="2:20" x14ac:dyDescent="0.35">
      <c r="B17" s="67" t="s">
        <v>109</v>
      </c>
      <c r="O17" s="75"/>
    </row>
    <row r="18" spans="2:20" x14ac:dyDescent="0.35">
      <c r="B18" s="67" t="s">
        <v>109</v>
      </c>
      <c r="O18" s="75"/>
    </row>
    <row r="19" spans="2:20" x14ac:dyDescent="0.35">
      <c r="B19" s="67"/>
      <c r="O19" s="75"/>
    </row>
    <row r="20" spans="2:20" x14ac:dyDescent="0.35">
      <c r="B20" s="66" t="s">
        <v>110</v>
      </c>
      <c r="O20" s="75">
        <f>SUM(O12:O19)</f>
        <v>2000</v>
      </c>
    </row>
    <row r="21" spans="2:20" x14ac:dyDescent="0.35">
      <c r="B21" s="14"/>
      <c r="O21" s="68"/>
    </row>
    <row r="22" spans="2:20" x14ac:dyDescent="0.35">
      <c r="B22" s="191" t="s">
        <v>111</v>
      </c>
      <c r="C22" s="192"/>
      <c r="D22" s="192"/>
      <c r="E22" s="192"/>
      <c r="F22" s="192"/>
      <c r="G22" s="192"/>
      <c r="H22" s="192"/>
      <c r="I22" s="192"/>
      <c r="J22" s="192"/>
      <c r="K22" s="192"/>
      <c r="L22" s="192"/>
      <c r="M22" s="192"/>
      <c r="N22" s="192"/>
      <c r="O22" s="68"/>
    </row>
    <row r="23" spans="2:20" x14ac:dyDescent="0.35">
      <c r="B23" s="186" t="s">
        <v>112</v>
      </c>
      <c r="C23" s="187"/>
      <c r="D23" s="187"/>
      <c r="E23" s="187"/>
      <c r="F23" s="187"/>
      <c r="G23" s="187"/>
      <c r="H23" s="187"/>
      <c r="I23" s="187"/>
      <c r="J23" s="187"/>
      <c r="K23" s="187"/>
      <c r="L23" s="187"/>
      <c r="M23" s="187"/>
      <c r="N23" s="187"/>
      <c r="O23" s="73">
        <v>3000</v>
      </c>
      <c r="P23" s="58"/>
      <c r="Q23" s="58"/>
      <c r="R23" s="58"/>
      <c r="S23" s="58"/>
      <c r="T23" s="58"/>
    </row>
    <row r="24" spans="2:20" x14ac:dyDescent="0.35">
      <c r="B24" s="186" t="s">
        <v>113</v>
      </c>
      <c r="C24" s="187"/>
      <c r="D24" s="187"/>
      <c r="E24" s="187"/>
      <c r="F24" s="187"/>
      <c r="G24" s="187"/>
      <c r="H24" s="187"/>
      <c r="I24" s="187"/>
      <c r="J24" s="187"/>
      <c r="K24" s="187"/>
      <c r="L24" s="187"/>
      <c r="M24" s="187"/>
      <c r="N24" s="187"/>
      <c r="O24" s="73">
        <v>2000</v>
      </c>
      <c r="P24" s="58"/>
      <c r="Q24" s="58"/>
      <c r="R24" s="58"/>
      <c r="S24" s="58"/>
      <c r="T24" s="58"/>
    </row>
    <row r="25" spans="2:20" x14ac:dyDescent="0.35">
      <c r="B25" s="186" t="s">
        <v>114</v>
      </c>
      <c r="C25" s="187"/>
      <c r="D25" s="187"/>
      <c r="E25" s="187"/>
      <c r="F25" s="187"/>
      <c r="G25" s="187"/>
      <c r="H25" s="187"/>
      <c r="I25" s="187"/>
      <c r="J25" s="187"/>
      <c r="K25" s="187"/>
      <c r="L25" s="187"/>
      <c r="M25" s="187"/>
      <c r="N25" s="187"/>
      <c r="O25" s="73">
        <v>3000</v>
      </c>
      <c r="P25" s="58"/>
      <c r="Q25" s="58"/>
      <c r="R25" s="58"/>
      <c r="S25" s="58"/>
      <c r="T25" s="58"/>
    </row>
    <row r="26" spans="2:20" x14ac:dyDescent="0.35">
      <c r="B26" s="186" t="s">
        <v>115</v>
      </c>
      <c r="C26" s="187"/>
      <c r="D26" s="187"/>
      <c r="E26" s="187"/>
      <c r="F26" s="187"/>
      <c r="G26" s="187"/>
      <c r="H26" s="187"/>
      <c r="I26" s="187"/>
      <c r="J26" s="187"/>
      <c r="K26" s="187"/>
      <c r="L26" s="187"/>
      <c r="M26" s="187"/>
      <c r="N26" s="187"/>
      <c r="O26" s="73">
        <v>3000</v>
      </c>
      <c r="P26" s="58"/>
      <c r="Q26" s="58"/>
      <c r="R26" s="58"/>
      <c r="S26" s="58"/>
      <c r="T26" s="58"/>
    </row>
    <row r="27" spans="2:20" x14ac:dyDescent="0.35">
      <c r="B27" s="186" t="s">
        <v>116</v>
      </c>
      <c r="C27" s="187"/>
      <c r="D27" s="187"/>
      <c r="E27" s="187"/>
      <c r="F27" s="187"/>
      <c r="G27" s="187"/>
      <c r="H27" s="187"/>
      <c r="I27" s="187"/>
      <c r="J27" s="187"/>
      <c r="K27" s="187"/>
      <c r="L27" s="187"/>
      <c r="M27" s="187"/>
      <c r="N27" s="187"/>
      <c r="O27" s="73">
        <v>3000</v>
      </c>
      <c r="P27" s="58"/>
      <c r="Q27" s="58"/>
      <c r="R27" s="58"/>
      <c r="S27" s="58"/>
      <c r="T27" s="58"/>
    </row>
    <row r="28" spans="2:20" x14ac:dyDescent="0.35">
      <c r="B28" s="184" t="s">
        <v>117</v>
      </c>
      <c r="C28" s="185"/>
      <c r="D28" s="185"/>
      <c r="E28" s="185"/>
      <c r="F28" s="185"/>
      <c r="G28" s="185"/>
      <c r="H28" s="185"/>
      <c r="I28" s="185"/>
      <c r="J28" s="185"/>
      <c r="K28" s="185"/>
      <c r="L28" s="185"/>
      <c r="M28" s="185"/>
      <c r="N28" s="185"/>
      <c r="O28" s="73">
        <v>5000</v>
      </c>
      <c r="P28" s="58"/>
      <c r="Q28" s="58"/>
      <c r="R28" s="58"/>
      <c r="S28" s="58"/>
      <c r="T28" s="58"/>
    </row>
    <row r="29" spans="2:20" x14ac:dyDescent="0.35">
      <c r="B29" s="184" t="s">
        <v>118</v>
      </c>
      <c r="C29" s="185"/>
      <c r="D29" s="185"/>
      <c r="E29" s="185"/>
      <c r="F29" s="185"/>
      <c r="G29" s="185"/>
      <c r="H29" s="185"/>
      <c r="I29" s="185"/>
      <c r="J29" s="185"/>
      <c r="K29" s="185"/>
      <c r="L29" s="185"/>
      <c r="M29" s="185"/>
      <c r="N29" s="185"/>
      <c r="O29" s="73">
        <v>5000</v>
      </c>
      <c r="P29" s="58"/>
      <c r="Q29" s="58"/>
      <c r="R29" s="58"/>
      <c r="S29" s="58"/>
      <c r="T29" s="58"/>
    </row>
    <row r="30" spans="2:20" x14ac:dyDescent="0.35">
      <c r="B30" s="184" t="s">
        <v>119</v>
      </c>
      <c r="C30" s="185"/>
      <c r="D30" s="185"/>
      <c r="E30" s="185"/>
      <c r="F30" s="185"/>
      <c r="G30" s="185"/>
      <c r="H30" s="185"/>
      <c r="I30" s="185"/>
      <c r="J30" s="185"/>
      <c r="K30" s="185"/>
      <c r="L30" s="185"/>
      <c r="M30" s="185"/>
      <c r="N30" s="185"/>
      <c r="O30" s="73">
        <v>5000</v>
      </c>
      <c r="P30" s="58"/>
      <c r="Q30" s="58"/>
      <c r="R30" s="58"/>
      <c r="S30" s="58"/>
      <c r="T30" s="58"/>
    </row>
    <row r="31" spans="2:20" x14ac:dyDescent="0.35">
      <c r="B31" s="184" t="s">
        <v>120</v>
      </c>
      <c r="C31" s="185"/>
      <c r="D31" s="185"/>
      <c r="E31" s="185"/>
      <c r="F31" s="185"/>
      <c r="G31" s="185"/>
      <c r="H31" s="185"/>
      <c r="I31" s="185"/>
      <c r="J31" s="185"/>
      <c r="K31" s="185"/>
      <c r="L31" s="185"/>
      <c r="M31" s="185"/>
      <c r="N31" s="185"/>
      <c r="O31" s="73">
        <v>5000</v>
      </c>
      <c r="P31" s="58"/>
      <c r="Q31" s="58"/>
      <c r="R31" s="58"/>
      <c r="S31" s="58"/>
      <c r="T31" s="58"/>
    </row>
    <row r="32" spans="2:20" x14ac:dyDescent="0.35">
      <c r="B32" s="14"/>
      <c r="O32" s="72"/>
      <c r="P32" s="58"/>
      <c r="Q32" s="58"/>
      <c r="R32" s="58"/>
      <c r="S32" s="58"/>
      <c r="T32" s="58"/>
    </row>
    <row r="33" spans="2:20" x14ac:dyDescent="0.35">
      <c r="B33" s="14" t="s">
        <v>121</v>
      </c>
      <c r="O33" s="75">
        <f>SUM(O23:O32)</f>
        <v>34000</v>
      </c>
      <c r="P33" s="58"/>
      <c r="Q33" s="58"/>
      <c r="R33" s="58"/>
      <c r="S33" s="58"/>
      <c r="T33" s="58"/>
    </row>
    <row r="34" spans="2:20" x14ac:dyDescent="0.35">
      <c r="B34" s="14" t="s">
        <v>122</v>
      </c>
      <c r="O34" s="75">
        <f>SUM(O33,O20)</f>
        <v>36000</v>
      </c>
      <c r="P34" s="58"/>
      <c r="Q34" s="58"/>
      <c r="R34" s="58"/>
      <c r="S34" s="58"/>
      <c r="T34" s="58"/>
    </row>
    <row r="35" spans="2:20" ht="15" thickBot="1" x14ac:dyDescent="0.4">
      <c r="B35" s="69" t="s">
        <v>123</v>
      </c>
      <c r="C35" s="70"/>
      <c r="D35" s="70"/>
      <c r="E35" s="70"/>
      <c r="F35" s="70"/>
      <c r="G35" s="70"/>
      <c r="H35" s="70"/>
      <c r="I35" s="70"/>
      <c r="J35" s="70"/>
      <c r="K35" s="70"/>
      <c r="L35" s="70"/>
      <c r="M35" s="70"/>
      <c r="N35" s="70"/>
      <c r="O35" s="71">
        <f>SUM(O34)/100000</f>
        <v>0.36</v>
      </c>
      <c r="P35" s="58"/>
      <c r="Q35" s="58"/>
      <c r="R35" s="58"/>
      <c r="S35" s="58"/>
      <c r="T35" s="58"/>
    </row>
    <row r="36" spans="2:20" x14ac:dyDescent="0.35">
      <c r="P36" s="58"/>
      <c r="Q36" s="58"/>
      <c r="R36" s="58"/>
      <c r="S36" s="58"/>
      <c r="T36" s="58"/>
    </row>
    <row r="37" spans="2:20" x14ac:dyDescent="0.35">
      <c r="P37" s="58"/>
      <c r="Q37" s="58"/>
      <c r="R37" s="58"/>
      <c r="S37" s="58"/>
      <c r="T37" s="58"/>
    </row>
    <row r="38" spans="2:20" ht="15" thickBot="1" x14ac:dyDescent="0.4">
      <c r="P38" s="59"/>
      <c r="Q38" s="60"/>
      <c r="R38" s="59"/>
    </row>
    <row r="39" spans="2:20" ht="15" thickBot="1" x14ac:dyDescent="0.4">
      <c r="B39" s="85" t="s">
        <v>124</v>
      </c>
      <c r="O39" s="42" t="s">
        <v>104</v>
      </c>
      <c r="P39" s="59"/>
      <c r="Q39" s="60"/>
      <c r="R39" s="59"/>
    </row>
    <row r="40" spans="2:20" x14ac:dyDescent="0.35">
      <c r="B40" s="31" t="s">
        <v>105</v>
      </c>
      <c r="C40" s="8"/>
      <c r="D40" s="8"/>
      <c r="E40" s="8"/>
      <c r="F40" s="8"/>
      <c r="G40" s="8"/>
      <c r="H40" s="8"/>
      <c r="I40" s="8"/>
      <c r="J40" s="8"/>
      <c r="K40" s="8"/>
      <c r="L40" s="8"/>
      <c r="M40" s="8"/>
      <c r="N40" s="8"/>
      <c r="O40" s="74"/>
      <c r="P40" s="61"/>
      <c r="Q40" s="60"/>
      <c r="R40" s="59"/>
    </row>
    <row r="41" spans="2:20" x14ac:dyDescent="0.35">
      <c r="B41" s="67" t="s">
        <v>106</v>
      </c>
      <c r="O41" s="75">
        <v>2200</v>
      </c>
      <c r="P41" s="62"/>
      <c r="Q41" s="56"/>
      <c r="R41" s="56"/>
    </row>
    <row r="42" spans="2:20" x14ac:dyDescent="0.35">
      <c r="B42" s="67" t="s">
        <v>107</v>
      </c>
      <c r="O42" s="75">
        <v>0</v>
      </c>
      <c r="P42" s="62"/>
      <c r="Q42" s="56"/>
      <c r="R42" s="56"/>
    </row>
    <row r="43" spans="2:20" x14ac:dyDescent="0.35">
      <c r="B43" s="67" t="s">
        <v>108</v>
      </c>
      <c r="O43" s="75">
        <v>0</v>
      </c>
      <c r="P43" s="63"/>
      <c r="Q43" s="64"/>
      <c r="R43" s="63"/>
    </row>
    <row r="44" spans="2:20" ht="15.5" x14ac:dyDescent="0.35">
      <c r="B44" s="67" t="s">
        <v>109</v>
      </c>
      <c r="O44" s="75"/>
      <c r="P44" s="57"/>
      <c r="Q44" s="59"/>
      <c r="R44" s="65"/>
    </row>
    <row r="45" spans="2:20" x14ac:dyDescent="0.35">
      <c r="B45" s="67" t="s">
        <v>109</v>
      </c>
      <c r="O45" s="75"/>
    </row>
    <row r="46" spans="2:20" x14ac:dyDescent="0.35">
      <c r="B46" s="67" t="s">
        <v>109</v>
      </c>
      <c r="O46" s="75"/>
    </row>
    <row r="47" spans="2:20" x14ac:dyDescent="0.35">
      <c r="B47" s="67" t="s">
        <v>109</v>
      </c>
      <c r="O47" s="75"/>
    </row>
    <row r="48" spans="2:20" x14ac:dyDescent="0.35">
      <c r="B48" s="67"/>
      <c r="O48" s="75"/>
    </row>
    <row r="49" spans="2:15" x14ac:dyDescent="0.35">
      <c r="B49" s="66" t="s">
        <v>110</v>
      </c>
      <c r="O49" s="75">
        <f>SUM(O41:O48)</f>
        <v>2200</v>
      </c>
    </row>
    <row r="50" spans="2:15" x14ac:dyDescent="0.35">
      <c r="B50" s="14"/>
      <c r="O50" s="68"/>
    </row>
    <row r="51" spans="2:15" x14ac:dyDescent="0.35">
      <c r="B51" s="191" t="s">
        <v>111</v>
      </c>
      <c r="C51" s="192"/>
      <c r="D51" s="192"/>
      <c r="E51" s="192"/>
      <c r="F51" s="192"/>
      <c r="G51" s="192"/>
      <c r="H51" s="192"/>
      <c r="I51" s="192"/>
      <c r="J51" s="192"/>
      <c r="K51" s="192"/>
      <c r="L51" s="192"/>
      <c r="M51" s="192"/>
      <c r="N51" s="192"/>
      <c r="O51" s="68"/>
    </row>
    <row r="52" spans="2:15" x14ac:dyDescent="0.35">
      <c r="B52" s="186" t="s">
        <v>112</v>
      </c>
      <c r="C52" s="187"/>
      <c r="D52" s="187"/>
      <c r="E52" s="187"/>
      <c r="F52" s="187"/>
      <c r="G52" s="187"/>
      <c r="H52" s="187"/>
      <c r="I52" s="187"/>
      <c r="J52" s="187"/>
      <c r="K52" s="187"/>
      <c r="L52" s="187"/>
      <c r="M52" s="187"/>
      <c r="N52" s="187"/>
      <c r="O52" s="73">
        <v>3000</v>
      </c>
    </row>
    <row r="53" spans="2:15" x14ac:dyDescent="0.35">
      <c r="B53" s="186" t="s">
        <v>113</v>
      </c>
      <c r="C53" s="187"/>
      <c r="D53" s="187"/>
      <c r="E53" s="187"/>
      <c r="F53" s="187"/>
      <c r="G53" s="187"/>
      <c r="H53" s="187"/>
      <c r="I53" s="187"/>
      <c r="J53" s="187"/>
      <c r="K53" s="187"/>
      <c r="L53" s="187"/>
      <c r="M53" s="187"/>
      <c r="N53" s="187"/>
      <c r="O53" s="73">
        <v>2000</v>
      </c>
    </row>
    <row r="54" spans="2:15" x14ac:dyDescent="0.35">
      <c r="B54" s="186" t="s">
        <v>114</v>
      </c>
      <c r="C54" s="187"/>
      <c r="D54" s="187"/>
      <c r="E54" s="187"/>
      <c r="F54" s="187"/>
      <c r="G54" s="187"/>
      <c r="H54" s="187"/>
      <c r="I54" s="187"/>
      <c r="J54" s="187"/>
      <c r="K54" s="187"/>
      <c r="L54" s="187"/>
      <c r="M54" s="187"/>
      <c r="N54" s="187"/>
      <c r="O54" s="73">
        <v>3000</v>
      </c>
    </row>
    <row r="55" spans="2:15" x14ac:dyDescent="0.35">
      <c r="B55" s="186" t="s">
        <v>115</v>
      </c>
      <c r="C55" s="187"/>
      <c r="D55" s="187"/>
      <c r="E55" s="187"/>
      <c r="F55" s="187"/>
      <c r="G55" s="187"/>
      <c r="H55" s="187"/>
      <c r="I55" s="187"/>
      <c r="J55" s="187"/>
      <c r="K55" s="187"/>
      <c r="L55" s="187"/>
      <c r="M55" s="187"/>
      <c r="N55" s="187"/>
      <c r="O55" s="73">
        <v>3000</v>
      </c>
    </row>
    <row r="56" spans="2:15" x14ac:dyDescent="0.35">
      <c r="B56" s="186" t="s">
        <v>116</v>
      </c>
      <c r="C56" s="187"/>
      <c r="D56" s="187"/>
      <c r="E56" s="187"/>
      <c r="F56" s="187"/>
      <c r="G56" s="187"/>
      <c r="H56" s="187"/>
      <c r="I56" s="187"/>
      <c r="J56" s="187"/>
      <c r="K56" s="187"/>
      <c r="L56" s="187"/>
      <c r="M56" s="187"/>
      <c r="N56" s="187"/>
      <c r="O56" s="73">
        <v>3000</v>
      </c>
    </row>
    <row r="57" spans="2:15" x14ac:dyDescent="0.35">
      <c r="B57" s="184" t="s">
        <v>117</v>
      </c>
      <c r="C57" s="185"/>
      <c r="D57" s="185"/>
      <c r="E57" s="185"/>
      <c r="F57" s="185"/>
      <c r="G57" s="185"/>
      <c r="H57" s="185"/>
      <c r="I57" s="185"/>
      <c r="J57" s="185"/>
      <c r="K57" s="185"/>
      <c r="L57" s="185"/>
      <c r="M57" s="185"/>
      <c r="N57" s="185"/>
      <c r="O57" s="73"/>
    </row>
    <row r="58" spans="2:15" x14ac:dyDescent="0.35">
      <c r="B58" s="184" t="s">
        <v>118</v>
      </c>
      <c r="C58" s="185"/>
      <c r="D58" s="185"/>
      <c r="E58" s="185"/>
      <c r="F58" s="185"/>
      <c r="G58" s="185"/>
      <c r="H58" s="185"/>
      <c r="I58" s="185"/>
      <c r="J58" s="185"/>
      <c r="K58" s="185"/>
      <c r="L58" s="185"/>
      <c r="M58" s="185"/>
      <c r="N58" s="185"/>
      <c r="O58" s="73"/>
    </row>
    <row r="59" spans="2:15" x14ac:dyDescent="0.35">
      <c r="B59" s="184" t="s">
        <v>119</v>
      </c>
      <c r="C59" s="185"/>
      <c r="D59" s="185"/>
      <c r="E59" s="185"/>
      <c r="F59" s="185"/>
      <c r="G59" s="185"/>
      <c r="H59" s="185"/>
      <c r="I59" s="185"/>
      <c r="J59" s="185"/>
      <c r="K59" s="185"/>
      <c r="L59" s="185"/>
      <c r="M59" s="185"/>
      <c r="N59" s="185"/>
      <c r="O59" s="73"/>
    </row>
    <row r="60" spans="2:15" x14ac:dyDescent="0.35">
      <c r="B60" s="184" t="s">
        <v>120</v>
      </c>
      <c r="C60" s="185"/>
      <c r="D60" s="185"/>
      <c r="E60" s="185"/>
      <c r="F60" s="185"/>
      <c r="G60" s="185"/>
      <c r="H60" s="185"/>
      <c r="I60" s="185"/>
      <c r="J60" s="185"/>
      <c r="K60" s="185"/>
      <c r="L60" s="185"/>
      <c r="M60" s="185"/>
      <c r="N60" s="185"/>
      <c r="O60" s="73"/>
    </row>
    <row r="61" spans="2:15" x14ac:dyDescent="0.35">
      <c r="B61" s="14"/>
      <c r="O61" s="72"/>
    </row>
    <row r="62" spans="2:15" x14ac:dyDescent="0.35">
      <c r="B62" s="14" t="s">
        <v>121</v>
      </c>
      <c r="O62" s="75">
        <f>SUM(O52:O61)</f>
        <v>14000</v>
      </c>
    </row>
    <row r="63" spans="2:15" x14ac:dyDescent="0.35">
      <c r="B63" s="14" t="s">
        <v>122</v>
      </c>
      <c r="O63" s="75">
        <f>SUM(O62,O49)</f>
        <v>16200</v>
      </c>
    </row>
    <row r="64" spans="2:15" ht="15" thickBot="1" x14ac:dyDescent="0.4">
      <c r="B64" s="69" t="s">
        <v>123</v>
      </c>
      <c r="C64" s="70"/>
      <c r="D64" s="70"/>
      <c r="E64" s="70"/>
      <c r="F64" s="70"/>
      <c r="G64" s="70"/>
      <c r="H64" s="70"/>
      <c r="I64" s="70"/>
      <c r="J64" s="70"/>
      <c r="K64" s="70"/>
      <c r="L64" s="70"/>
      <c r="M64" s="70"/>
      <c r="N64" s="70"/>
      <c r="O64" s="71">
        <f>SUM(O63)/100000</f>
        <v>0.16200000000000001</v>
      </c>
    </row>
    <row r="67" spans="2:15" ht="15" thickBot="1" x14ac:dyDescent="0.4"/>
    <row r="68" spans="2:15" ht="15" thickBot="1" x14ac:dyDescent="0.4">
      <c r="B68" s="85" t="s">
        <v>125</v>
      </c>
      <c r="O68" s="42" t="s">
        <v>104</v>
      </c>
    </row>
    <row r="69" spans="2:15" x14ac:dyDescent="0.35">
      <c r="B69" s="31" t="s">
        <v>105</v>
      </c>
      <c r="C69" s="8"/>
      <c r="D69" s="8"/>
      <c r="E69" s="8"/>
      <c r="F69" s="8"/>
      <c r="G69" s="8"/>
      <c r="H69" s="8"/>
      <c r="I69" s="8"/>
      <c r="J69" s="8"/>
      <c r="K69" s="8"/>
      <c r="L69" s="8"/>
      <c r="M69" s="8"/>
      <c r="N69" s="8"/>
      <c r="O69" s="74"/>
    </row>
    <row r="70" spans="2:15" x14ac:dyDescent="0.35">
      <c r="B70" s="67" t="s">
        <v>106</v>
      </c>
      <c r="O70" s="75">
        <v>1500</v>
      </c>
    </row>
    <row r="71" spans="2:15" x14ac:dyDescent="0.35">
      <c r="B71" s="67" t="s">
        <v>107</v>
      </c>
      <c r="O71" s="75">
        <v>500</v>
      </c>
    </row>
    <row r="72" spans="2:15" x14ac:dyDescent="0.35">
      <c r="B72" s="67" t="s">
        <v>108</v>
      </c>
      <c r="O72" s="75">
        <v>1000</v>
      </c>
    </row>
    <row r="73" spans="2:15" x14ac:dyDescent="0.35">
      <c r="B73" s="67" t="s">
        <v>109</v>
      </c>
      <c r="O73" s="75"/>
    </row>
    <row r="74" spans="2:15" x14ac:dyDescent="0.35">
      <c r="B74" s="67" t="s">
        <v>109</v>
      </c>
      <c r="O74" s="75"/>
    </row>
    <row r="75" spans="2:15" x14ac:dyDescent="0.35">
      <c r="B75" s="67" t="s">
        <v>109</v>
      </c>
      <c r="O75" s="75"/>
    </row>
    <row r="76" spans="2:15" x14ac:dyDescent="0.35">
      <c r="B76" s="67" t="s">
        <v>109</v>
      </c>
      <c r="O76" s="75"/>
    </row>
    <row r="77" spans="2:15" x14ac:dyDescent="0.35">
      <c r="B77" s="67"/>
      <c r="O77" s="75"/>
    </row>
    <row r="78" spans="2:15" x14ac:dyDescent="0.35">
      <c r="B78" s="66" t="s">
        <v>110</v>
      </c>
      <c r="O78" s="75">
        <f>SUM(O70:O77)</f>
        <v>3000</v>
      </c>
    </row>
    <row r="79" spans="2:15" x14ac:dyDescent="0.35">
      <c r="B79" s="14"/>
      <c r="O79" s="68"/>
    </row>
    <row r="80" spans="2:15" x14ac:dyDescent="0.35">
      <c r="B80" s="191" t="s">
        <v>111</v>
      </c>
      <c r="C80" s="192"/>
      <c r="D80" s="192"/>
      <c r="E80" s="192"/>
      <c r="F80" s="192"/>
      <c r="G80" s="192"/>
      <c r="H80" s="192"/>
      <c r="I80" s="192"/>
      <c r="J80" s="192"/>
      <c r="K80" s="192"/>
      <c r="L80" s="192"/>
      <c r="M80" s="192"/>
      <c r="N80" s="192"/>
      <c r="O80" s="68"/>
    </row>
    <row r="81" spans="2:15" x14ac:dyDescent="0.35">
      <c r="B81" s="186" t="s">
        <v>112</v>
      </c>
      <c r="C81" s="187"/>
      <c r="D81" s="187"/>
      <c r="E81" s="187"/>
      <c r="F81" s="187"/>
      <c r="G81" s="187"/>
      <c r="H81" s="187"/>
      <c r="I81" s="187"/>
      <c r="J81" s="187"/>
      <c r="K81" s="187"/>
      <c r="L81" s="187"/>
      <c r="M81" s="187"/>
      <c r="N81" s="187"/>
      <c r="O81" s="73">
        <v>3000</v>
      </c>
    </row>
    <row r="82" spans="2:15" x14ac:dyDescent="0.35">
      <c r="B82" s="186" t="s">
        <v>113</v>
      </c>
      <c r="C82" s="187"/>
      <c r="D82" s="187"/>
      <c r="E82" s="187"/>
      <c r="F82" s="187"/>
      <c r="G82" s="187"/>
      <c r="H82" s="187"/>
      <c r="I82" s="187"/>
      <c r="J82" s="187"/>
      <c r="K82" s="187"/>
      <c r="L82" s="187"/>
      <c r="M82" s="187"/>
      <c r="N82" s="187"/>
      <c r="O82" s="73">
        <v>2000</v>
      </c>
    </row>
    <row r="83" spans="2:15" x14ac:dyDescent="0.35">
      <c r="B83" s="186" t="s">
        <v>114</v>
      </c>
      <c r="C83" s="187"/>
      <c r="D83" s="187"/>
      <c r="E83" s="187"/>
      <c r="F83" s="187"/>
      <c r="G83" s="187"/>
      <c r="H83" s="187"/>
      <c r="I83" s="187"/>
      <c r="J83" s="187"/>
      <c r="K83" s="187"/>
      <c r="L83" s="187"/>
      <c r="M83" s="187"/>
      <c r="N83" s="187"/>
      <c r="O83" s="73">
        <v>3000</v>
      </c>
    </row>
    <row r="84" spans="2:15" x14ac:dyDescent="0.35">
      <c r="B84" s="186" t="s">
        <v>115</v>
      </c>
      <c r="C84" s="187"/>
      <c r="D84" s="187"/>
      <c r="E84" s="187"/>
      <c r="F84" s="187"/>
      <c r="G84" s="187"/>
      <c r="H84" s="187"/>
      <c r="I84" s="187"/>
      <c r="J84" s="187"/>
      <c r="K84" s="187"/>
      <c r="L84" s="187"/>
      <c r="M84" s="187"/>
      <c r="N84" s="187"/>
      <c r="O84" s="73">
        <v>1500</v>
      </c>
    </row>
    <row r="85" spans="2:15" x14ac:dyDescent="0.35">
      <c r="B85" s="186" t="s">
        <v>116</v>
      </c>
      <c r="C85" s="187"/>
      <c r="D85" s="187"/>
      <c r="E85" s="187"/>
      <c r="F85" s="187"/>
      <c r="G85" s="187"/>
      <c r="H85" s="187"/>
      <c r="I85" s="187"/>
      <c r="J85" s="187"/>
      <c r="K85" s="187"/>
      <c r="L85" s="187"/>
      <c r="M85" s="187"/>
      <c r="N85" s="187"/>
      <c r="O85" s="73">
        <v>1500</v>
      </c>
    </row>
    <row r="86" spans="2:15" x14ac:dyDescent="0.35">
      <c r="B86" s="184" t="s">
        <v>117</v>
      </c>
      <c r="C86" s="185"/>
      <c r="D86" s="185"/>
      <c r="E86" s="185"/>
      <c r="F86" s="185"/>
      <c r="G86" s="185"/>
      <c r="H86" s="185"/>
      <c r="I86" s="185"/>
      <c r="J86" s="185"/>
      <c r="K86" s="185"/>
      <c r="L86" s="185"/>
      <c r="M86" s="185"/>
      <c r="N86" s="185"/>
      <c r="O86" s="73">
        <v>1000</v>
      </c>
    </row>
    <row r="87" spans="2:15" x14ac:dyDescent="0.35">
      <c r="B87" s="184" t="s">
        <v>118</v>
      </c>
      <c r="C87" s="185"/>
      <c r="D87" s="185"/>
      <c r="E87" s="185"/>
      <c r="F87" s="185"/>
      <c r="G87" s="185"/>
      <c r="H87" s="185"/>
      <c r="I87" s="185"/>
      <c r="J87" s="185"/>
      <c r="K87" s="185"/>
      <c r="L87" s="185"/>
      <c r="M87" s="185"/>
      <c r="N87" s="185"/>
      <c r="O87" s="73">
        <v>1500</v>
      </c>
    </row>
    <row r="88" spans="2:15" x14ac:dyDescent="0.35">
      <c r="B88" s="184" t="s">
        <v>119</v>
      </c>
      <c r="C88" s="185"/>
      <c r="D88" s="185"/>
      <c r="E88" s="185"/>
      <c r="F88" s="185"/>
      <c r="G88" s="185"/>
      <c r="H88" s="185"/>
      <c r="I88" s="185"/>
      <c r="J88" s="185"/>
      <c r="K88" s="185"/>
      <c r="L88" s="185"/>
      <c r="M88" s="185"/>
      <c r="N88" s="185"/>
      <c r="O88" s="73">
        <v>1500</v>
      </c>
    </row>
    <row r="89" spans="2:15" x14ac:dyDescent="0.35">
      <c r="B89" s="184" t="s">
        <v>120</v>
      </c>
      <c r="C89" s="185"/>
      <c r="D89" s="185"/>
      <c r="E89" s="185"/>
      <c r="F89" s="185"/>
      <c r="G89" s="185"/>
      <c r="H89" s="185"/>
      <c r="I89" s="185"/>
      <c r="J89" s="185"/>
      <c r="K89" s="185"/>
      <c r="L89" s="185"/>
      <c r="M89" s="185"/>
      <c r="N89" s="185"/>
      <c r="O89" s="73">
        <v>2000</v>
      </c>
    </row>
    <row r="90" spans="2:15" x14ac:dyDescent="0.35">
      <c r="B90" s="14"/>
      <c r="O90" s="72"/>
    </row>
    <row r="91" spans="2:15" x14ac:dyDescent="0.35">
      <c r="B91" s="14" t="s">
        <v>121</v>
      </c>
      <c r="O91" s="75">
        <f>SUM(O81:O90)</f>
        <v>17000</v>
      </c>
    </row>
    <row r="92" spans="2:15" x14ac:dyDescent="0.35">
      <c r="B92" s="14" t="s">
        <v>122</v>
      </c>
      <c r="O92" s="75">
        <f>SUM(O91,O78)</f>
        <v>20000</v>
      </c>
    </row>
    <row r="93" spans="2:15" ht="15" thickBot="1" x14ac:dyDescent="0.4">
      <c r="B93" s="69" t="s">
        <v>123</v>
      </c>
      <c r="C93" s="70"/>
      <c r="D93" s="70"/>
      <c r="E93" s="70"/>
      <c r="F93" s="70"/>
      <c r="G93" s="70"/>
      <c r="H93" s="70"/>
      <c r="I93" s="70"/>
      <c r="J93" s="70"/>
      <c r="K93" s="70"/>
      <c r="L93" s="70"/>
      <c r="M93" s="70"/>
      <c r="N93" s="70"/>
      <c r="O93" s="71">
        <f>SUM(O92)/100000</f>
        <v>0.2</v>
      </c>
    </row>
  </sheetData>
  <mergeCells count="33">
    <mergeCell ref="B22:N22"/>
    <mergeCell ref="B23:N23"/>
    <mergeCell ref="B24:N24"/>
    <mergeCell ref="B25:N25"/>
    <mergeCell ref="B54:N54"/>
    <mergeCell ref="B26:N26"/>
    <mergeCell ref="B27:N27"/>
    <mergeCell ref="B28:N28"/>
    <mergeCell ref="B29:N29"/>
    <mergeCell ref="B30:N30"/>
    <mergeCell ref="B89:N89"/>
    <mergeCell ref="B80:N80"/>
    <mergeCell ref="B81:N81"/>
    <mergeCell ref="B82:N82"/>
    <mergeCell ref="B83:N83"/>
    <mergeCell ref="B84:N84"/>
    <mergeCell ref="B85:N85"/>
    <mergeCell ref="B1:O1"/>
    <mergeCell ref="B9:O9"/>
    <mergeCell ref="B86:N86"/>
    <mergeCell ref="B87:N87"/>
    <mergeCell ref="B88:N88"/>
    <mergeCell ref="B55:N55"/>
    <mergeCell ref="B56:N56"/>
    <mergeCell ref="B57:N57"/>
    <mergeCell ref="B58:N58"/>
    <mergeCell ref="B59:N59"/>
    <mergeCell ref="B60:N60"/>
    <mergeCell ref="B31:N31"/>
    <mergeCell ref="B2:O2"/>
    <mergeCell ref="B51:N51"/>
    <mergeCell ref="B52:N52"/>
    <mergeCell ref="B53:N53"/>
  </mergeCells>
  <phoneticPr fontId="23"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e1633e0-f1e5-4335-bb92-f73c55b19ca6">
      <Terms xmlns="http://schemas.microsoft.com/office/infopath/2007/PartnerControls"/>
    </lcf76f155ced4ddcb4097134ff3c332f>
    <TaxCatchAll xmlns="b39c3e53-bc89-488b-8c19-f78079f0019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6E0311C4B6B8A49BAE2F4A92B1E25F1" ma:contentTypeVersion="19" ma:contentTypeDescription="Create a new document." ma:contentTypeScope="" ma:versionID="2b59a6217fba10ba8184f483a4586733">
  <xsd:schema xmlns:xsd="http://www.w3.org/2001/XMLSchema" xmlns:xs="http://www.w3.org/2001/XMLSchema" xmlns:p="http://schemas.microsoft.com/office/2006/metadata/properties" xmlns:ns2="fe1633e0-f1e5-4335-bb92-f73c55b19ca6" xmlns:ns3="b39c3e53-bc89-488b-8c19-f78079f00190" targetNamespace="http://schemas.microsoft.com/office/2006/metadata/properties" ma:root="true" ma:fieldsID="25e53a9ab53192808192542bebc9d833" ns2:_="" ns3:_="">
    <xsd:import namespace="fe1633e0-f1e5-4335-bb92-f73c55b19ca6"/>
    <xsd:import namespace="b39c3e53-bc89-488b-8c19-f78079f0019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1633e0-f1e5-4335-bb92-f73c55b19c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5f3f4cc-79b9-4d17-b8fa-dd7577b1fbe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39c3e53-bc89-488b-8c19-f78079f0019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113a4e1a-6994-4eb5-8e4d-5695247fcbab}" ma:internalName="TaxCatchAll" ma:showField="CatchAllData" ma:web="b39c3e53-bc89-488b-8c19-f78079f0019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01952D9-255F-406A-ADAC-60B0152DA281}">
  <ds:schemaRefs>
    <ds:schemaRef ds:uri="http://schemas.microsoft.com/sharepoint/v3/contenttype/forms"/>
  </ds:schemaRefs>
</ds:datastoreItem>
</file>

<file path=customXml/itemProps2.xml><?xml version="1.0" encoding="utf-8"?>
<ds:datastoreItem xmlns:ds="http://schemas.openxmlformats.org/officeDocument/2006/customXml" ds:itemID="{2E3B2467-7F2C-407B-90FF-39FB42573C3C}">
  <ds:schemaRefs>
    <ds:schemaRef ds:uri="http://schemas.microsoft.com/office/2006/metadata/properties"/>
    <ds:schemaRef ds:uri="http://schemas.microsoft.com/office/infopath/2007/PartnerControls"/>
    <ds:schemaRef ds:uri="fe1633e0-f1e5-4335-bb92-f73c55b19ca6"/>
    <ds:schemaRef ds:uri="b39c3e53-bc89-488b-8c19-f78079f00190"/>
  </ds:schemaRefs>
</ds:datastoreItem>
</file>

<file path=customXml/itemProps3.xml><?xml version="1.0" encoding="utf-8"?>
<ds:datastoreItem xmlns:ds="http://schemas.openxmlformats.org/officeDocument/2006/customXml" ds:itemID="{075C8C87-7E69-4E2D-A2BC-1A777BA6E3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1633e0-f1e5-4335-bb92-f73c55b19ca6"/>
    <ds:schemaRef ds:uri="b39c3e53-bc89-488b-8c19-f78079f0019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ANNEX C - COVER PAGE</vt:lpstr>
      <vt:lpstr>ANNEX C - FINANCIAL OFFER FORM</vt:lpstr>
      <vt:lpstr>Card Cost Calculator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Omkar Sivakumar</dc:creator>
  <cp:keywords/>
  <dc:description/>
  <cp:lastModifiedBy>Omkar Sivakumar</cp:lastModifiedBy>
  <cp:revision/>
  <dcterms:created xsi:type="dcterms:W3CDTF">2015-06-05T18:17:20Z</dcterms:created>
  <dcterms:modified xsi:type="dcterms:W3CDTF">2026-07-09T14:58:50Z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0x01010046E0311C4B6B8A49BAE2F4A92B1E25F1</vt:lpwstr>
  </property>
  <property fmtid="{D5CDD505-2E9C-101B-9397-08002B2CF9AE}" pid="3" name="MediaServiceImageTags">
    <vt:lpwstr/>
  </property>
</Properties>
</file>